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bautista\Desktop\respaldo\RICARDO\INFORMES TRIMESTRALES\2018\FINANZAS PÚBLICAS\"/>
    </mc:Choice>
  </mc:AlternateContent>
  <bookViews>
    <workbookView xWindow="0" yWindow="0" windowWidth="21600" windowHeight="10920"/>
  </bookViews>
  <sheets>
    <sheet name="Contratos Plurianuales" sheetId="1" r:id="rId1"/>
  </sheets>
  <externalReferences>
    <externalReference r:id="rId2"/>
  </externalReferences>
  <definedNames>
    <definedName name="_xlnm._FilterDatabase" localSheetId="0" hidden="1">'Contratos Plurianuales'!$A$22:$J$83</definedName>
    <definedName name="_xlnm.Print_Area" localSheetId="0">'Contratos Plurianuales'!$A$1:$H$83</definedName>
    <definedName name="bd_suf">[1]suf!$G$32:$W$811</definedName>
    <definedName name="_xlnm.Print_Titles" localSheetId="0">'Contratos Plurianuales'!$18:$21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G75" i="1" l="1"/>
  <c r="E75" i="1"/>
  <c r="D75" i="1"/>
  <c r="G72" i="1"/>
  <c r="E72" i="1"/>
  <c r="D72" i="1"/>
  <c r="G69" i="1"/>
  <c r="E69" i="1"/>
  <c r="D69" i="1"/>
  <c r="G66" i="1"/>
  <c r="E66" i="1"/>
  <c r="D66" i="1"/>
  <c r="G63" i="1"/>
  <c r="E63" i="1"/>
  <c r="D63" i="1"/>
  <c r="G56" i="1"/>
  <c r="E56" i="1"/>
  <c r="D56" i="1"/>
  <c r="G53" i="1"/>
  <c r="E53" i="1"/>
  <c r="D53" i="1"/>
  <c r="G50" i="1"/>
  <c r="E50" i="1"/>
  <c r="D50" i="1"/>
  <c r="G47" i="1"/>
  <c r="E47" i="1"/>
  <c r="D47" i="1"/>
  <c r="G44" i="1"/>
  <c r="E44" i="1"/>
  <c r="D44" i="1"/>
  <c r="G41" i="1"/>
  <c r="E41" i="1"/>
  <c r="D41" i="1"/>
  <c r="G38" i="1"/>
  <c r="E38" i="1"/>
  <c r="D38" i="1"/>
  <c r="G35" i="1"/>
  <c r="E35" i="1"/>
  <c r="D35" i="1"/>
  <c r="G32" i="1"/>
  <c r="E32" i="1"/>
  <c r="D32" i="1"/>
  <c r="G29" i="1"/>
  <c r="E29" i="1"/>
  <c r="D29" i="1"/>
  <c r="G26" i="1"/>
  <c r="E26" i="1"/>
  <c r="D26" i="1"/>
  <c r="G23" i="1"/>
  <c r="E23" i="1"/>
  <c r="D23" i="1"/>
  <c r="C22" i="1"/>
  <c r="G22" i="1" l="1"/>
  <c r="D22" i="1"/>
  <c r="E22" i="1"/>
</calcChain>
</file>

<file path=xl/sharedStrings.xml><?xml version="1.0" encoding="utf-8"?>
<sst xmlns="http://schemas.openxmlformats.org/spreadsheetml/2006/main" count="91" uniqueCount="53">
  <si>
    <t>Dirección General de Programación y Presupuesto "B"</t>
  </si>
  <si>
    <t>MONTO EROGADO SOBRE CONTRATOS PLURIANUALES DE OBRAS PÚBLICAS, ADQUISICIONES Y ARRENDAMIENTOS O SERVICIOS</t>
  </si>
  <si>
    <t>En términos del artículo 50, último párrafo, de la Ley Federal de Presupuesto y Responsabilidad Hacendaria</t>
  </si>
  <si>
    <t>Cifras acumuladas de enero al periodo que se reporta</t>
  </si>
  <si>
    <t>Enero-Marzo de 2018</t>
  </si>
  <si>
    <t>(Pesos)</t>
  </si>
  <si>
    <t>¡ IMPORTANTE !       Para el registro de la información se deberá observar lo siguiente:</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</si>
  <si>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</si>
  <si>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montos correspondientes al sector central incluyen las cifras de los Órganos Administrativos Desconcentrados, por lo que los importes de los mencionados órganos DEBEN ser integrados a los del sector central en cada caso.</t>
  </si>
  <si>
    <t>- En el caso en que la dependencia o entidad no reporte información en el MASCP, podrá incertar los renglones necesarios para el registro y reporte de información que corresponda.</t>
  </si>
  <si>
    <r>
      <t xml:space="preserve">- Los montos registrados </t>
    </r>
    <r>
      <rPr>
        <b/>
        <u/>
        <sz val="11"/>
        <rFont val="Arial"/>
        <family val="2"/>
      </rPr>
      <t>NO</t>
    </r>
    <r>
      <rPr>
        <b/>
        <sz val="11"/>
        <rFont val="Arial"/>
        <family val="2"/>
      </rPr>
      <t xml:space="preserve"> DEBEN REPORTARSE DESGLOSADOS POR CONCEPTOS,</t>
    </r>
    <r>
      <rPr>
        <sz val="11"/>
        <rFont val="Arial"/>
        <family val="2"/>
      </rPr>
      <t xml:space="preserve"> sólo deben registrarse los </t>
    </r>
    <r>
      <rPr>
        <b/>
        <sz val="11"/>
        <rFont val="Arial"/>
        <family val="2"/>
      </rPr>
      <t>montos totales</t>
    </r>
    <r>
      <rPr>
        <sz val="11"/>
        <rFont val="Arial"/>
        <family val="2"/>
      </rPr>
      <t xml:space="preserve"> </t>
    </r>
    <r>
      <rPr>
        <b/>
        <sz val="11"/>
        <rFont val="Arial"/>
        <family val="2"/>
      </rPr>
      <t xml:space="preserve">de gasto corriente y de inversión </t>
    </r>
    <r>
      <rPr>
        <sz val="11"/>
        <rFont val="Arial"/>
        <family val="2"/>
      </rPr>
      <t>como se solicita en el formato.</t>
    </r>
  </si>
  <si>
    <t>- Los importes ejercidos no deberán rebasar los programados para el mismo periodo.</t>
  </si>
  <si>
    <t>- Los montos programado y ejercido en el periodo no deberán rebasar al anual aprobado o modificado.</t>
  </si>
  <si>
    <t>- En caso de que se dé alguna de las situaciones anteriores, deberán incluir la explicación correspondiente en la columna de comentarios (5).</t>
  </si>
  <si>
    <t>Ramo</t>
  </si>
  <si>
    <t>Concepto</t>
  </si>
  <si>
    <t>Monto anual 
autorizado o modificado
 2018
reportado en el 
MASCP</t>
  </si>
  <si>
    <t>Monto anual 
autorizado o modificado
 2018
diferente o no reportado en el MASCP</t>
  </si>
  <si>
    <t>Enero-Marzo</t>
  </si>
  <si>
    <t>Comentarios o Justificación
al monto anual diferente  o no reportado en el MASCP</t>
  </si>
  <si>
    <t>Programado</t>
  </si>
  <si>
    <t>Ejercido</t>
  </si>
  <si>
    <t>(1)</t>
  </si>
  <si>
    <t>(2)</t>
  </si>
  <si>
    <t>(3)</t>
  </si>
  <si>
    <t>(4)</t>
  </si>
  <si>
    <t>(5)</t>
  </si>
  <si>
    <t>Hacienda y Crédito Público</t>
  </si>
  <si>
    <t>Sector Central</t>
  </si>
  <si>
    <t>Gasto Corriente</t>
  </si>
  <si>
    <t>Gasto de Inversión</t>
  </si>
  <si>
    <t>Seguros de Crédito a la Vivienda SHF, S.A. de C.V.</t>
  </si>
  <si>
    <t>Banco Nacional de Comercio Exterior, S.N.C.</t>
  </si>
  <si>
    <t>Banco Nacional de Obras y Servicios Públicos, S.N.C.</t>
  </si>
  <si>
    <t>Comisión Nacional para la Protección y Defensa de los Usuarios de Servicios Financieros</t>
  </si>
  <si>
    <t>Financiera Nacional de Desarrollo Agropecuario, Rural, Forestal y Pesquero</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</si>
  <si>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</si>
  <si>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</si>
  <si>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</si>
  <si>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</si>
  <si>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</si>
  <si>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</si>
  <si>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</si>
  <si>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Entidades no Sectorizadas</t>
  </si>
  <si>
    <t>Comisión Nacional para el Desarrollo de los Pueblos Indígenas</t>
  </si>
  <si>
    <t>Notimex, Agencia de Noticias del Estado Mexicano</t>
  </si>
  <si>
    <t>Procuraduría de la Defensa del Contribuyente</t>
  </si>
  <si>
    <t>Comisión Ejecutiva de Atención a Víctimas</t>
  </si>
  <si>
    <t>Sistema Público de Radiodifusión del Estado Mexicano</t>
  </si>
  <si>
    <t>Secretaría Ejecutiva del Sistema Nacional Anticorrupción</t>
  </si>
  <si>
    <t>Instituto Nacional de las Mujeres</t>
  </si>
  <si>
    <t xml:space="preserve"> </t>
  </si>
  <si>
    <t>Ramo/Dependencia / Entidad: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</si>
</sst>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_-* #,##0.0_-;\-* #,##0.0_-;_-* &quot;-&quot;??_-;_-@_-"/>
    <numFmt numFmtId="167" formatCode="#,##0.0"/>
  </numFmts>
  <fonts count="14" x14ac:knownFonts="1">
    <font>
      <sz val="10"/>
      <name val="Arial"/>
      <family val="2"/>
    </font>
    <font>
      <sz val="10"/>
      <name val="Arial"/>
      <family val="2"/>
    </font>
    <font>
      <b/>
      <sz val="11"/>
      <name val="Arial"/>
      <family val="2"/>
    </font>
    <font>
      <b/>
      <sz val="10"/>
      <name val="Arial"/>
      <family val="2"/>
    </font>
    <font>
      <b/>
      <sz val="8"/>
      <name val="Arial"/>
      <family val="2"/>
    </font>
    <font>
      <sz val="11"/>
      <name val="Arial"/>
      <family val="2"/>
    </font>
    <font>
      <b/>
      <sz val="11"/>
      <color rgb="FFFF0000"/>
      <name val="Arial"/>
      <family val="2"/>
    </font>
    <font>
      <b/>
      <u/>
      <sz val="11"/>
      <name val="Arial"/>
      <family val="2"/>
    </font>
    <font>
      <b/>
      <sz val="9"/>
      <name val="Arial"/>
      <family val="2"/>
    </font>
    <font>
      <b/>
      <sz val="8"/>
      <name val="Soberana Sans"/>
      <family val="3"/>
    </font>
    <font>
      <sz val="8"/>
      <name val="Arial"/>
      <family val="2"/>
    </font>
    <font>
      <sz val="8"/>
      <name val="Soberana Sans"/>
      <family val="3"/>
    </font>
    <font>
      <b/>
      <sz val="8"/>
      <color rgb="FF000000"/>
      <name val="Soberana Sans"/>
      <family val="3"/>
    </font>
    <font>
      <sz val="8"/>
      <color rgb="FF000000"/>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7">
    <border>
      <left/>
      <right/>
      <top/>
      <bottom/>
      <diagonal/>
    </border>
    <border>
      <left/>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thin">
        <color auto="1"/>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164" fontId="2" fillId="0" borderId="0" xfId="0" applyNumberFormat="1" applyFont="1" applyAlignment="1" applyProtection="1">
      <alignment horizontal="left" vertical="center"/>
      <protection locked="0"/>
    </xf>
    <xf numFmtId="0" fontId="2" fillId="0" borderId="0" xfId="0" applyFont="1" applyAlignment="1" applyProtection="1">
      <alignment horizontal="left" wrapText="1"/>
      <protection locked="0"/>
    </xf>
    <xf numFmtId="165" fontId="3" fillId="0" borderId="0" xfId="1" applyNumberFormat="1" applyFont="1" applyAlignment="1" applyProtection="1">
      <alignment horizontal="left"/>
      <protection locked="0"/>
    </xf>
    <xf numFmtId="0" fontId="3" fillId="0" borderId="0" xfId="0" applyFont="1" applyAlignment="1" applyProtection="1">
      <protection locked="0"/>
    </xf>
    <xf numFmtId="0" fontId="0" fillId="0" borderId="0" xfId="0" applyAlignment="1" applyProtection="1">
      <protection locked="0"/>
    </xf>
    <xf numFmtId="0" fontId="0" fillId="0" borderId="0" xfId="0" applyFill="1" applyBorder="1" applyProtection="1">
      <protection locked="0"/>
    </xf>
    <xf numFmtId="164" fontId="2" fillId="0" borderId="0" xfId="0" applyNumberFormat="1" applyFont="1" applyFill="1" applyAlignment="1" applyProtection="1">
      <alignment horizontal="left" vertical="center"/>
      <protection locked="0"/>
    </xf>
    <xf numFmtId="0" fontId="2" fillId="0" borderId="0" xfId="0" applyFont="1" applyFill="1" applyAlignment="1" applyProtection="1">
      <alignment horizontal="left" wrapText="1"/>
      <protection locked="0"/>
    </xf>
    <xf numFmtId="165" fontId="4" fillId="0" borderId="0" xfId="1" applyNumberFormat="1" applyFont="1" applyFill="1" applyAlignment="1" applyProtection="1">
      <alignment horizontal="left"/>
      <protection locked="0"/>
    </xf>
    <xf numFmtId="0" fontId="4" fillId="0" borderId="0" xfId="0" applyFont="1" applyFill="1" applyAlignment="1" applyProtection="1">
      <protection locked="0"/>
    </xf>
    <xf numFmtId="164"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wrapText="1"/>
      <protection locked="0"/>
    </xf>
    <xf numFmtId="165" fontId="2" fillId="0" borderId="0" xfId="1" applyNumberFormat="1" applyFont="1" applyFill="1" applyAlignment="1" applyProtection="1">
      <protection locked="0"/>
    </xf>
    <xf numFmtId="0" fontId="2" fillId="0" borderId="0" xfId="0" applyFont="1" applyFill="1" applyAlignment="1" applyProtection="1">
      <protection locked="0"/>
    </xf>
    <xf numFmtId="0" fontId="5" fillId="0" borderId="0" xfId="0" applyFont="1" applyAlignment="1" applyProtection="1">
      <protection locked="0"/>
    </xf>
    <xf numFmtId="0" fontId="5" fillId="0" borderId="0" xfId="0" applyFont="1" applyFill="1" applyBorder="1" applyProtection="1">
      <protection locked="0"/>
    </xf>
    <xf numFmtId="164" fontId="5" fillId="0" borderId="0" xfId="0" applyNumberFormat="1" applyFont="1" applyAlignment="1" applyProtection="1">
      <alignment horizontal="center" vertical="center" wrapText="1"/>
      <protection locked="0"/>
    </xf>
    <xf numFmtId="0" fontId="5" fillId="0" borderId="0" xfId="0" applyFont="1" applyFill="1" applyBorder="1" applyAlignment="1" applyProtection="1">
      <protection locked="0"/>
    </xf>
    <xf numFmtId="164" fontId="5" fillId="0" borderId="0" xfId="0" applyNumberFormat="1" applyFont="1" applyFill="1" applyBorder="1" applyAlignment="1" applyProtection="1">
      <alignment horizontal="center" vertical="center"/>
      <protection locked="0"/>
    </xf>
    <xf numFmtId="0" fontId="6" fillId="0" borderId="0" xfId="0" quotePrefix="1" applyFont="1" applyFill="1" applyBorder="1" applyAlignment="1" applyProtection="1">
      <alignment vertical="center" wrapText="1"/>
      <protection locked="0"/>
    </xf>
    <xf numFmtId="0" fontId="5" fillId="0" borderId="0" xfId="0" applyFont="1" applyFill="1" applyBorder="1" applyAlignment="1" applyProtection="1">
      <alignment vertical="center"/>
      <protection locked="0"/>
    </xf>
    <xf numFmtId="0" fontId="5" fillId="0" borderId="0" xfId="0" quotePrefix="1" applyFont="1" applyFill="1" applyBorder="1" applyAlignment="1" applyProtection="1">
      <alignment vertical="center" wrapText="1"/>
      <protection locked="0"/>
    </xf>
    <xf numFmtId="0" fontId="5" fillId="0" borderId="0" xfId="0" quotePrefix="1" applyFont="1" applyFill="1" applyBorder="1" applyAlignment="1" applyProtection="1">
      <alignment vertical="center"/>
      <protection locked="0"/>
    </xf>
    <xf numFmtId="165" fontId="4" fillId="0" borderId="0" xfId="1" applyNumberFormat="1" applyFont="1" applyFill="1" applyAlignment="1" applyProtection="1">
      <protection locked="0"/>
    </xf>
    <xf numFmtId="166" fontId="4" fillId="0" borderId="0" xfId="1" applyNumberFormat="1" applyFont="1" applyFill="1" applyAlignment="1" applyProtection="1">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vertical="center"/>
      <protection locked="0"/>
    </xf>
    <xf numFmtId="167" fontId="9" fillId="0" borderId="0" xfId="0" applyNumberFormat="1" applyFont="1" applyFill="1" applyAlignment="1" applyProtection="1">
      <alignment vertical="top" wrapText="1"/>
      <protection locked="0"/>
    </xf>
    <xf numFmtId="165" fontId="4" fillId="2" borderId="0" xfId="1" quotePrefix="1" applyNumberFormat="1" applyFont="1" applyFill="1" applyBorder="1" applyAlignment="1" applyProtection="1">
      <alignment horizontal="center" wrapText="1"/>
      <protection locked="0"/>
    </xf>
    <xf numFmtId="3" fontId="4" fillId="2" borderId="0" xfId="0" quotePrefix="1" applyNumberFormat="1" applyFont="1" applyFill="1" applyBorder="1" applyAlignment="1" applyProtection="1">
      <alignment horizontal="center" wrapText="1"/>
      <protection locked="0"/>
    </xf>
    <xf numFmtId="3" fontId="4" fillId="2" borderId="0" xfId="0" quotePrefix="1"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vertical="center"/>
      <protection locked="0"/>
    </xf>
    <xf numFmtId="0" fontId="10" fillId="0" borderId="0" xfId="0" applyFont="1" applyFill="1" applyBorder="1" applyProtection="1">
      <protection locked="0"/>
    </xf>
    <xf numFmtId="164" fontId="9" fillId="0" borderId="0" xfId="0" quotePrefix="1" applyNumberFormat="1" applyFont="1" applyAlignment="1" applyProtection="1">
      <alignment horizontal="center" vertical="center" wrapText="1"/>
      <protection locked="0"/>
    </xf>
    <xf numFmtId="0" fontId="11" fillId="0" borderId="0" xfId="0" applyFont="1" applyAlignment="1" applyProtection="1">
      <alignment wrapText="1"/>
      <protection locked="0"/>
    </xf>
    <xf numFmtId="165" fontId="11" fillId="0" borderId="0" xfId="1" applyNumberFormat="1" applyFont="1" applyAlignment="1" applyProtection="1">
      <alignment horizontal="right" wrapText="1"/>
      <protection locked="0"/>
    </xf>
    <xf numFmtId="4" fontId="11" fillId="0" borderId="0" xfId="0" applyNumberFormat="1" applyFont="1" applyAlignment="1" applyProtection="1">
      <alignment horizontal="right" wrapText="1"/>
      <protection locked="0"/>
    </xf>
    <xf numFmtId="0" fontId="11" fillId="0" borderId="0" xfId="0" applyFont="1" applyAlignment="1" applyProtection="1">
      <protection locked="0"/>
    </xf>
    <xf numFmtId="164" fontId="12" fillId="3" borderId="0" xfId="0" applyNumberFormat="1" applyFont="1" applyFill="1" applyBorder="1" applyAlignment="1">
      <alignment horizontal="center" vertical="top" wrapText="1"/>
    </xf>
    <xf numFmtId="0" fontId="9" fillId="3" borderId="0" xfId="0" applyFont="1" applyFill="1" applyBorder="1" applyAlignment="1">
      <alignment horizontal="left" vertical="top" wrapText="1"/>
    </xf>
    <xf numFmtId="3" fontId="12" fillId="3" borderId="0" xfId="0" applyNumberFormat="1" applyFont="1" applyFill="1" applyBorder="1" applyAlignment="1">
      <alignment vertical="top" wrapText="1"/>
    </xf>
    <xf numFmtId="0" fontId="0" fillId="0" borderId="0" xfId="0" applyFill="1" applyBorder="1"/>
    <xf numFmtId="165" fontId="0" fillId="0" borderId="0" xfId="1" applyNumberFormat="1" applyFont="1" applyFill="1" applyBorder="1"/>
    <xf numFmtId="164" fontId="12" fillId="0" borderId="0" xfId="0" applyNumberFormat="1" applyFont="1" applyFill="1" applyBorder="1" applyAlignment="1">
      <alignment horizontal="center" vertical="top" wrapText="1"/>
    </xf>
    <xf numFmtId="0" fontId="9" fillId="0" borderId="0" xfId="0" applyFont="1" applyFill="1" applyBorder="1" applyAlignment="1">
      <alignment horizontal="left" vertical="top" wrapText="1" indent="1"/>
    </xf>
    <xf numFmtId="3" fontId="12" fillId="0" borderId="0" xfId="0" applyNumberFormat="1" applyFont="1" applyFill="1" applyBorder="1" applyAlignment="1">
      <alignment horizontal="right" vertical="top" wrapText="1"/>
    </xf>
    <xf numFmtId="0" fontId="9" fillId="0" borderId="0" xfId="0" applyNumberFormat="1" applyFont="1" applyFill="1" applyBorder="1" applyAlignment="1" applyProtection="1">
      <alignment horizontal="right" vertical="top" wrapText="1"/>
      <protection locked="0"/>
    </xf>
    <xf numFmtId="0" fontId="1" fillId="0" borderId="0" xfId="0" applyFont="1" applyFill="1" applyBorder="1"/>
    <xf numFmtId="164" fontId="13" fillId="0" borderId="0" xfId="0" applyNumberFormat="1" applyFont="1" applyFill="1" applyBorder="1" applyAlignment="1">
      <alignment horizontal="center" vertical="top" wrapText="1"/>
    </xf>
    <xf numFmtId="0" fontId="11" fillId="0" borderId="0" xfId="0" applyFont="1" applyFill="1" applyBorder="1" applyAlignment="1">
      <alignment horizontal="left" vertical="top" wrapText="1" indent="2"/>
    </xf>
    <xf numFmtId="3" fontId="13" fillId="0" borderId="0"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0" xfId="0" applyNumberFormat="1" applyFont="1" applyFill="1" applyAlignment="1" applyProtection="1">
      <alignment vertical="top" wrapText="1"/>
      <protection locked="0"/>
    </xf>
    <xf numFmtId="0" fontId="9" fillId="0" borderId="0" xfId="0" applyNumberFormat="1" applyFont="1" applyFill="1" applyBorder="1" applyAlignment="1">
      <alignment horizontal="right" vertical="top" wrapText="1"/>
    </xf>
    <xf numFmtId="0" fontId="11" fillId="0" borderId="0" xfId="0" applyNumberFormat="1" applyFont="1" applyFill="1" applyBorder="1" applyAlignment="1" applyProtection="1">
      <alignment vertical="top" wrapText="1"/>
      <protection locked="0"/>
    </xf>
    <xf numFmtId="0" fontId="9" fillId="0" borderId="0" xfId="0" applyNumberFormat="1" applyFont="1" applyFill="1" applyAlignment="1" applyProtection="1">
      <alignment horizontal="right" vertical="top" wrapText="1"/>
      <protection locked="0"/>
    </xf>
    <xf numFmtId="0" fontId="9" fillId="3" borderId="0" xfId="0" applyNumberFormat="1" applyFont="1" applyFill="1" applyBorder="1" applyAlignment="1" applyProtection="1">
      <alignment vertical="top" wrapText="1"/>
      <protection locked="0"/>
    </xf>
    <xf numFmtId="0" fontId="3" fillId="0" borderId="0" xfId="0" applyFont="1" applyFill="1" applyBorder="1"/>
    <xf numFmtId="164" fontId="0" fillId="0" borderId="0" xfId="0" applyNumberFormat="1" applyAlignment="1">
      <alignment horizontal="center" vertical="top"/>
    </xf>
    <xf numFmtId="0" fontId="0" fillId="0" borderId="0" xfId="0" applyAlignment="1">
      <alignment wrapText="1"/>
    </xf>
    <xf numFmtId="165" fontId="1" fillId="0" borderId="0" xfId="1" applyNumberFormat="1" applyFont="1" applyFill="1"/>
    <xf numFmtId="0" fontId="1" fillId="0" borderId="0" xfId="0" applyFont="1" applyFill="1"/>
    <xf numFmtId="3" fontId="1" fillId="0" borderId="0" xfId="0" applyNumberFormat="1" applyFont="1" applyFill="1" applyBorder="1"/>
    <xf numFmtId="3" fontId="0" fillId="0" borderId="0" xfId="0" applyNumberFormat="1" applyFont="1" applyFill="1" applyBorder="1"/>
    <xf numFmtId="0" fontId="0" fillId="0" borderId="0" xfId="0" applyFont="1" applyAlignment="1">
      <alignment vertical="center"/>
    </xf>
    <xf numFmtId="0" fontId="5" fillId="0" borderId="2" xfId="0" quotePrefix="1" applyFont="1" applyFill="1" applyBorder="1" applyAlignment="1" applyProtection="1">
      <alignment horizontal="justify" vertical="center" wrapText="1"/>
      <protection locked="0"/>
    </xf>
    <xf numFmtId="0" fontId="5" fillId="0" borderId="3" xfId="0" quotePrefix="1" applyFont="1" applyFill="1" applyBorder="1" applyAlignment="1" applyProtection="1">
      <alignment horizontal="justify" vertical="center" wrapText="1"/>
      <protection locked="0"/>
    </xf>
    <xf numFmtId="0" fontId="5" fillId="0" borderId="4" xfId="0" quotePrefix="1" applyFont="1" applyFill="1" applyBorder="1" applyAlignment="1" applyProtection="1">
      <alignment horizontal="justify" vertical="center" wrapText="1"/>
      <protection locked="0"/>
    </xf>
    <xf numFmtId="0" fontId="2" fillId="0" borderId="0" xfId="0" applyFont="1" applyFill="1" applyAlignment="1" applyProtection="1">
      <alignment horizontal="left" wrapText="1"/>
      <protection locked="0"/>
    </xf>
    <xf numFmtId="0" fontId="2" fillId="0" borderId="1" xfId="0" applyFont="1" applyBorder="1" applyAlignment="1" applyProtection="1">
      <alignment wrapText="1"/>
      <protection locked="0"/>
    </xf>
    <xf numFmtId="0" fontId="6" fillId="0" borderId="2" xfId="0" quotePrefix="1" applyFont="1" applyFill="1" applyBorder="1" applyAlignment="1" applyProtection="1">
      <alignment horizontal="justify" vertical="center" wrapText="1"/>
      <protection locked="0"/>
    </xf>
    <xf numFmtId="0" fontId="6" fillId="0" borderId="3" xfId="0" quotePrefix="1" applyFont="1" applyFill="1" applyBorder="1" applyAlignment="1" applyProtection="1">
      <alignment horizontal="justify" vertical="center" wrapText="1"/>
      <protection locked="0"/>
    </xf>
    <xf numFmtId="0" fontId="6" fillId="0" borderId="4" xfId="0" quotePrefix="1" applyFont="1" applyFill="1" applyBorder="1" applyAlignment="1" applyProtection="1">
      <alignment horizontal="justify" vertical="center" wrapText="1"/>
      <protection locked="0"/>
    </xf>
    <xf numFmtId="0" fontId="6" fillId="0" borderId="5" xfId="0" quotePrefix="1" applyFont="1" applyFill="1" applyBorder="1" applyAlignment="1" applyProtection="1">
      <alignment horizontal="justify" vertical="center" wrapText="1"/>
      <protection locked="0"/>
    </xf>
    <xf numFmtId="0" fontId="6" fillId="0" borderId="1" xfId="0" quotePrefix="1" applyFont="1" applyFill="1" applyBorder="1" applyAlignment="1" applyProtection="1">
      <alignment horizontal="justify" vertical="center" wrapText="1"/>
      <protection locked="0"/>
    </xf>
    <xf numFmtId="0" fontId="5" fillId="0" borderId="5" xfId="0" quotePrefix="1" applyFont="1" applyFill="1" applyBorder="1" applyAlignment="1" applyProtection="1">
      <alignment horizontal="justify" vertical="center"/>
      <protection locked="0"/>
    </xf>
    <xf numFmtId="0" fontId="5" fillId="0" borderId="0" xfId="0" quotePrefix="1" applyFont="1" applyFill="1" applyAlignment="1" applyProtection="1">
      <alignment horizontal="justify" vertical="center" wrapText="1"/>
      <protection locked="0"/>
    </xf>
    <xf numFmtId="164" fontId="8" fillId="2" borderId="0"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165" fontId="4" fillId="2" borderId="0" xfId="1" applyNumberFormat="1" applyFont="1" applyFill="1" applyBorder="1" applyAlignment="1" applyProtection="1">
      <alignment horizontal="center" vertical="top" wrapText="1"/>
      <protection locked="0"/>
    </xf>
    <xf numFmtId="3" fontId="4" fillId="2" borderId="0" xfId="0" applyNumberFormat="1"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top"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5.46\gcia_presupuestos$\suf_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vance"/>
      <sheetName val="ptopda"/>
      <sheetName val="BDAUT"/>
      <sheetName val="ptoarea"/>
      <sheetName val="OLIs"/>
      <sheetName val="cto"/>
      <sheetName val="CM_s"/>
      <sheetName val="suf"/>
      <sheetName val="conts"/>
      <sheetName val="sufs"/>
      <sheetName val="sobregiros"/>
      <sheetName val="Pda_CtaCont"/>
      <sheetName val="pda_cta"/>
      <sheetName val="fun_prov"/>
      <sheetName val="ppto"/>
      <sheetName val="presup"/>
      <sheetName val="provisiones"/>
      <sheetName val="catcta"/>
      <sheetName val="prov"/>
      <sheetName val="cons_mult"/>
      <sheetName val="cdrs"/>
      <sheetName val="Aux_Area"/>
      <sheetName val="Aux_Avance (2)"/>
      <sheetName val="ejerctos"/>
    </sheetNames>
    <sheetDataSet>
      <sheetData sheetId="0"/>
      <sheetData sheetId="1"/>
      <sheetData sheetId="2"/>
      <sheetData sheetId="3"/>
      <sheetData sheetId="4"/>
      <sheetData sheetId="5"/>
      <sheetData sheetId="6"/>
      <sheetData sheetId="7"/>
      <sheetData sheetId="8">
        <row r="32">
          <cell r="G32" t="str">
            <v>FOLIO GP</v>
          </cell>
          <cell r="H32" t="str">
            <v>FECHA</v>
          </cell>
          <cell r="I32" t="str">
            <v>Solicita</v>
          </cell>
          <cell r="J32" t="str">
            <v xml:space="preserve">Area </v>
          </cell>
          <cell r="K32" t="str">
            <v>CDR</v>
          </cell>
          <cell r="L32" t="str">
            <v>Partida</v>
          </cell>
          <cell r="M32" t="str">
            <v>Cta Contable</v>
          </cell>
          <cell r="N32" t="str">
            <v>Comp Fisc</v>
          </cell>
          <cell r="O32" t="str">
            <v>DESCRIPCIÓN</v>
          </cell>
          <cell r="P32" t="str">
            <v>f_inicio</v>
          </cell>
          <cell r="Q32" t="str">
            <v>f_termino</v>
          </cell>
          <cell r="R32" t="str">
            <v>PERÍODO</v>
          </cell>
          <cell r="S32" t="str">
            <v>MONTO_SUF</v>
          </cell>
          <cell r="T32" t="str">
            <v>ID_proyecto</v>
          </cell>
          <cell r="U32" t="str">
            <v>ocurre_id</v>
          </cell>
          <cell r="V32" t="str">
            <v>Cttos</v>
          </cell>
          <cell r="W32" t="str">
            <v>Agrup_DGA</v>
          </cell>
        </row>
        <row r="33">
          <cell r="G33" t="str">
            <v>GP OLI-01-001-12</v>
          </cell>
          <cell r="H33">
            <v>40974</v>
          </cell>
          <cell r="J33" t="str">
            <v>DERMS</v>
          </cell>
          <cell r="K33">
            <v>73062</v>
          </cell>
          <cell r="L33">
            <v>62202</v>
          </cell>
          <cell r="M33" t="str">
            <v>1601 02 00 00 00 00</v>
          </cell>
          <cell r="O33" t="str">
            <v>Coordinación Regional Noroeste. Trabajos a realizar: preliminares, acabados, albañilería, hidrosanitaria, impermeabilizante, eléctrico, aire acondicionado, cancelería, herrería, acarreos y limpieza de obra. Supervisión</v>
          </cell>
          <cell r="P33">
            <v>40974</v>
          </cell>
          <cell r="Q33">
            <v>41121</v>
          </cell>
          <cell r="R33" t="str">
            <v>Anual</v>
          </cell>
          <cell r="S33">
            <v>5742103.8600000003</v>
          </cell>
          <cell r="T33" t="str">
            <v>DERMS_41</v>
          </cell>
          <cell r="U33">
            <v>1</v>
          </cell>
          <cell r="V33">
            <v>5</v>
          </cell>
          <cell r="W33" t="str">
            <v>DERMS</v>
          </cell>
        </row>
        <row r="34">
          <cell r="G34" t="str">
            <v>GP OLI-01-002-12</v>
          </cell>
          <cell r="H34">
            <v>40974</v>
          </cell>
          <cell r="J34" t="str">
            <v>DERMS</v>
          </cell>
          <cell r="K34">
            <v>73062</v>
          </cell>
          <cell r="L34">
            <v>62202</v>
          </cell>
          <cell r="M34" t="str">
            <v>1601 02 00 00 00 00</v>
          </cell>
          <cell r="O34" t="str">
            <v>Coordinación Regional Norte. Trabajos a realizar: preliminares, acabados, albañilería, hidrosanitaria, impermeabilizante, eléctrico, aire acondicionado, cancelería, herrería, acarreos y limpieza de obra. Supervisión</v>
          </cell>
          <cell r="P34">
            <v>40974</v>
          </cell>
          <cell r="Q34">
            <v>41121</v>
          </cell>
          <cell r="R34" t="str">
            <v>Anual</v>
          </cell>
          <cell r="S34">
            <v>1886673.19</v>
          </cell>
          <cell r="T34" t="str">
            <v>DERMS_42</v>
          </cell>
          <cell r="U34">
            <v>1</v>
          </cell>
          <cell r="V34">
            <v>5</v>
          </cell>
          <cell r="W34" t="str">
            <v>DERMS</v>
          </cell>
        </row>
        <row r="35">
          <cell r="G35" t="str">
            <v>GP OLI-01-003-12</v>
          </cell>
          <cell r="H35">
            <v>40974</v>
          </cell>
          <cell r="J35" t="str">
            <v>DERMS</v>
          </cell>
          <cell r="K35">
            <v>73062</v>
          </cell>
          <cell r="L35">
            <v>62202</v>
          </cell>
          <cell r="M35" t="str">
            <v>1601 02 00 00 00 00</v>
          </cell>
          <cell r="O35" t="str">
            <v>Coordinación Regional Centro-Occidente. Trabajos a realizar: preliminares, acabados, albañilería, hidrosanitaria, impermeabilizante, eléctrico, aire acondicionado, cancelería, herrería, acarreos y limpieza de obra. Supervisión</v>
          </cell>
          <cell r="P35">
            <v>40974</v>
          </cell>
          <cell r="Q35">
            <v>41121</v>
          </cell>
          <cell r="R35" t="str">
            <v>Anual</v>
          </cell>
          <cell r="S35">
            <v>3617265</v>
          </cell>
          <cell r="T35" t="str">
            <v>DERMS_43</v>
          </cell>
          <cell r="U35">
            <v>1</v>
          </cell>
          <cell r="V35">
            <v>4</v>
          </cell>
          <cell r="W35" t="str">
            <v>DERMS</v>
          </cell>
        </row>
        <row r="36">
          <cell r="G36" t="str">
            <v>GP OLI-01-004-12</v>
          </cell>
          <cell r="H36">
            <v>40974</v>
          </cell>
          <cell r="J36" t="str">
            <v>DERMS</v>
          </cell>
          <cell r="K36">
            <v>73062</v>
          </cell>
          <cell r="L36">
            <v>62202</v>
          </cell>
          <cell r="M36" t="str">
            <v>1601 02 00 00 00 00</v>
          </cell>
          <cell r="O36" t="str">
            <v>Coordinación Regional Sur. Trabajos a realizar: preliminares, acabados, albañilería, hidrosanitaria, impermeabilizante, eléctrico, aire acondicionado, cancelería, herrería, acarreos y limpieza de obra. Supervisión</v>
          </cell>
          <cell r="P36">
            <v>40974</v>
          </cell>
          <cell r="Q36">
            <v>41121</v>
          </cell>
          <cell r="R36" t="str">
            <v>Anual</v>
          </cell>
          <cell r="S36">
            <v>4145617.15</v>
          </cell>
          <cell r="T36" t="str">
            <v>DERMS_44</v>
          </cell>
          <cell r="U36">
            <v>1</v>
          </cell>
          <cell r="V36">
            <v>5</v>
          </cell>
          <cell r="W36" t="str">
            <v>DERMS</v>
          </cell>
        </row>
        <row r="37">
          <cell r="G37" t="str">
            <v>GP OLI-01-005-12</v>
          </cell>
          <cell r="H37">
            <v>40974</v>
          </cell>
          <cell r="J37" t="str">
            <v>DERMS</v>
          </cell>
          <cell r="K37">
            <v>73062</v>
          </cell>
          <cell r="L37">
            <v>62202</v>
          </cell>
          <cell r="M37" t="str">
            <v>1601 02 00 00 00 00</v>
          </cell>
          <cell r="O37" t="str">
            <v>Coordinación Regional Sureste. Trabajos a realizar: preliminares, acabados, albañilería, hidrosanitaria, impermeabilizante, eléctrico, aire acondicionado, cancelería, herrería, acarreos y limpieza de obra. Supervisión</v>
          </cell>
          <cell r="P37">
            <v>40974</v>
          </cell>
          <cell r="Q37">
            <v>41121</v>
          </cell>
          <cell r="R37" t="str">
            <v>Anual</v>
          </cell>
          <cell r="S37">
            <v>1004153.12</v>
          </cell>
          <cell r="T37" t="str">
            <v>DERMS_45</v>
          </cell>
          <cell r="U37">
            <v>1</v>
          </cell>
          <cell r="V37">
            <v>2</v>
          </cell>
          <cell r="W37" t="str">
            <v>DERMS</v>
          </cell>
        </row>
        <row r="38">
          <cell r="G38" t="str">
            <v>GP OLI-01-006-12</v>
          </cell>
          <cell r="H38">
            <v>40974</v>
          </cell>
          <cell r="J38" t="str">
            <v>DERMS</v>
          </cell>
          <cell r="K38">
            <v>73062</v>
          </cell>
          <cell r="L38">
            <v>62202</v>
          </cell>
          <cell r="M38" t="str">
            <v>1601 02 00 00 00 00</v>
          </cell>
          <cell r="O38" t="str">
            <v>Corporativo. Trabajos a realizar: preliminares, acabados, albañilería, hidrosanitaria, impermeabilizante, eléctrico, aire acondicionado, cancelería, herrería, acarreos y limpieza de obra. Supervisión</v>
          </cell>
          <cell r="P38">
            <v>40974</v>
          </cell>
          <cell r="Q38">
            <v>41121</v>
          </cell>
          <cell r="R38" t="str">
            <v>Anual</v>
          </cell>
          <cell r="S38">
            <v>3016581.28</v>
          </cell>
          <cell r="T38" t="str">
            <v>DERMS_46</v>
          </cell>
          <cell r="U38">
            <v>1</v>
          </cell>
          <cell r="V38">
            <v>1</v>
          </cell>
          <cell r="W38" t="str">
            <v>DERMS</v>
          </cell>
        </row>
        <row r="39">
          <cell r="G39" t="str">
            <v>GP OLI-02-001-12</v>
          </cell>
          <cell r="H39">
            <v>41067</v>
          </cell>
          <cell r="I39" t="str">
            <v>IGNACIO SOBERANES CORTÉS</v>
          </cell>
          <cell r="J39" t="str">
            <v>DERMS</v>
          </cell>
          <cell r="K39">
            <v>73062</v>
          </cell>
          <cell r="L39">
            <v>51901</v>
          </cell>
          <cell r="M39" t="str">
            <v>1601 10 02 01 00 00</v>
          </cell>
          <cell r="O39" t="str">
            <v>Receptor con el sonido oficial de alerta sísmica integrada con tiempo de respuesta de la señal de alerta inmediata, incluye antena, cable, amplificador, trompetas plásticas, tubería galvanizada, gabinete de pared, no break</v>
          </cell>
          <cell r="P39">
            <v>40975</v>
          </cell>
          <cell r="Q39">
            <v>41274</v>
          </cell>
          <cell r="R39" t="str">
            <v>Anual</v>
          </cell>
          <cell r="S39">
            <v>230545</v>
          </cell>
          <cell r="T39" t="str">
            <v>DERMS_54</v>
          </cell>
          <cell r="U39">
            <v>1</v>
          </cell>
          <cell r="V39">
            <v>1</v>
          </cell>
          <cell r="W39" t="str">
            <v>DERMS</v>
          </cell>
        </row>
        <row r="40">
          <cell r="G40" t="str">
            <v>GP OLI-02-002-12</v>
          </cell>
          <cell r="H40">
            <v>41067</v>
          </cell>
          <cell r="I40" t="str">
            <v>IGNACIO SOBERANES CORTÉS</v>
          </cell>
          <cell r="J40" t="str">
            <v>DERMS</v>
          </cell>
          <cell r="K40">
            <v>73062</v>
          </cell>
          <cell r="L40">
            <v>51901</v>
          </cell>
          <cell r="M40" t="str">
            <v>1601 10 02 01 00 00</v>
          </cell>
          <cell r="O40" t="str">
            <v>Detector de gas propano/Extintor con polvo químico</v>
          </cell>
          <cell r="P40">
            <v>40975</v>
          </cell>
          <cell r="Q40">
            <v>41274</v>
          </cell>
          <cell r="R40" t="str">
            <v>Anual</v>
          </cell>
          <cell r="S40">
            <v>95620</v>
          </cell>
          <cell r="T40" t="str">
            <v>DERMS_54</v>
          </cell>
          <cell r="U40">
            <v>2</v>
          </cell>
          <cell r="V40">
            <v>1</v>
          </cell>
          <cell r="W40" t="str">
            <v>DERMS</v>
          </cell>
        </row>
        <row r="41">
          <cell r="G41" t="str">
            <v>GP OLI-02-003-12</v>
          </cell>
          <cell r="H41">
            <v>41067</v>
          </cell>
          <cell r="I41" t="str">
            <v>IGNACIO SOBERANES CORTÉS</v>
          </cell>
          <cell r="J41" t="str">
            <v>DERMS</v>
          </cell>
          <cell r="K41">
            <v>73062</v>
          </cell>
          <cell r="L41">
            <v>51901</v>
          </cell>
          <cell r="M41" t="str">
            <v>1601 10 02 01 00 00</v>
          </cell>
          <cell r="O41" t="str">
            <v>Enfriador y calentador de agua para oficina/Horno microondas</v>
          </cell>
          <cell r="P41">
            <v>40975</v>
          </cell>
          <cell r="Q41">
            <v>41274</v>
          </cell>
          <cell r="R41" t="str">
            <v>Anual</v>
          </cell>
          <cell r="S41">
            <v>139944</v>
          </cell>
          <cell r="T41" t="str">
            <v>DERMS_54</v>
          </cell>
          <cell r="U41">
            <v>3</v>
          </cell>
          <cell r="V41">
            <v>1</v>
          </cell>
          <cell r="W41" t="str">
            <v>DERMS</v>
          </cell>
        </row>
        <row r="42">
          <cell r="G42" t="str">
            <v>GP OLI-02-004-12</v>
          </cell>
          <cell r="H42">
            <v>41067</v>
          </cell>
          <cell r="I42" t="str">
            <v>IGNACIO SOBERANES CORTÉS</v>
          </cell>
          <cell r="J42" t="str">
            <v>DERMS</v>
          </cell>
          <cell r="K42">
            <v>73062</v>
          </cell>
          <cell r="L42">
            <v>51901</v>
          </cell>
          <cell r="M42" t="str">
            <v>1601 10 02 01 00 00</v>
          </cell>
          <cell r="O42" t="str">
            <v>Trituradora automática de papel para oficina</v>
          </cell>
          <cell r="P42">
            <v>40975</v>
          </cell>
          <cell r="Q42">
            <v>41274</v>
          </cell>
          <cell r="R42" t="str">
            <v>Anual</v>
          </cell>
          <cell r="S42">
            <v>315315</v>
          </cell>
          <cell r="T42" t="str">
            <v>DERMS_54</v>
          </cell>
          <cell r="U42">
            <v>4</v>
          </cell>
          <cell r="V42">
            <v>1</v>
          </cell>
          <cell r="W42" t="str">
            <v>DERMS</v>
          </cell>
        </row>
        <row r="43">
          <cell r="G43" t="str">
            <v>GP OLI-02-005-12</v>
          </cell>
          <cell r="H43">
            <v>41067</v>
          </cell>
          <cell r="I43" t="str">
            <v>IGNACIO SOBERANES CORTÉS</v>
          </cell>
          <cell r="J43" t="str">
            <v>DERMS</v>
          </cell>
          <cell r="K43">
            <v>73062</v>
          </cell>
          <cell r="L43">
            <v>51501</v>
          </cell>
          <cell r="M43" t="str">
            <v>1601 05 00 00 00 00</v>
          </cell>
          <cell r="O43" t="str">
            <v>Kit pistola lectora de código de barras para toma de inventario físico de bienes</v>
          </cell>
          <cell r="P43">
            <v>40975</v>
          </cell>
          <cell r="Q43">
            <v>41274</v>
          </cell>
          <cell r="R43" t="str">
            <v>Anual</v>
          </cell>
          <cell r="S43">
            <v>302520</v>
          </cell>
          <cell r="T43" t="str">
            <v>DERMS_58</v>
          </cell>
          <cell r="U43">
            <v>1</v>
          </cell>
          <cell r="V43">
            <v>1</v>
          </cell>
          <cell r="W43" t="str">
            <v>DERMS</v>
          </cell>
        </row>
        <row r="44">
          <cell r="G44" t="str">
            <v>GP OLI-02-006-12</v>
          </cell>
          <cell r="H44">
            <v>41067</v>
          </cell>
          <cell r="I44" t="str">
            <v>IGNACIO SOBERANES CORTÉS</v>
          </cell>
          <cell r="J44" t="str">
            <v>DERMS</v>
          </cell>
          <cell r="K44">
            <v>73062</v>
          </cell>
          <cell r="L44">
            <v>56601</v>
          </cell>
          <cell r="M44" t="str">
            <v>1601 10 02 02 00 00</v>
          </cell>
          <cell r="O44" t="str">
            <v>Planta de energía eléctrica de emergencia de 20 Kwa/Unidad de soporte de energía (UPS) de 30 KVA/Unidad de soporte de energía (UPS) de 15 KVA/Unidad de soporte de energía (UPS) de 120 KVA</v>
          </cell>
          <cell r="P44">
            <v>40975</v>
          </cell>
          <cell r="Q44">
            <v>41274</v>
          </cell>
          <cell r="R44" t="str">
            <v>Anual</v>
          </cell>
          <cell r="S44">
            <v>2574000</v>
          </cell>
          <cell r="T44" t="str">
            <v>DERMS_56</v>
          </cell>
          <cell r="U44">
            <v>1</v>
          </cell>
          <cell r="V44">
            <v>1</v>
          </cell>
          <cell r="W44" t="str">
            <v>DERMS</v>
          </cell>
        </row>
        <row r="45">
          <cell r="G45" t="str">
            <v>GP OLI-02-007-12</v>
          </cell>
          <cell r="H45">
            <v>41067</v>
          </cell>
          <cell r="I45" t="str">
            <v>IGNACIO SOBERANES CORTÉS</v>
          </cell>
          <cell r="J45" t="str">
            <v>DERMS</v>
          </cell>
          <cell r="K45">
            <v>73062</v>
          </cell>
          <cell r="L45">
            <v>51901</v>
          </cell>
          <cell r="M45" t="str">
            <v>1601 10 02 01 00 00</v>
          </cell>
          <cell r="O45" t="str">
            <v>Videograbadora digital DVR para cctv de 8 salidas/Videograbadora digital DVR para cctv de 4 salidas con 1000GB DD S-ATA/Monitor de LCD 17" para cctv/Cámara tipo bancaria día/noche real (ICR) super alta resolución 600 TVL/Soporte universal para tv 17"</v>
          </cell>
          <cell r="P45">
            <v>40975</v>
          </cell>
          <cell r="Q45">
            <v>41274</v>
          </cell>
          <cell r="R45" t="str">
            <v>Anual</v>
          </cell>
          <cell r="S45">
            <v>3341800</v>
          </cell>
          <cell r="T45" t="str">
            <v>DERMS_54</v>
          </cell>
          <cell r="U45">
            <v>5</v>
          </cell>
          <cell r="V45">
            <v>1</v>
          </cell>
          <cell r="W45" t="str">
            <v>DERMS</v>
          </cell>
        </row>
        <row r="46">
          <cell r="G46" t="str">
            <v>GP OLI-02-008-12</v>
          </cell>
          <cell r="H46">
            <v>41067</v>
          </cell>
          <cell r="I46" t="str">
            <v>IGNACIO SOBERANES CORTÉS</v>
          </cell>
          <cell r="J46" t="str">
            <v>DERMS</v>
          </cell>
          <cell r="K46">
            <v>73062</v>
          </cell>
          <cell r="L46">
            <v>51901</v>
          </cell>
          <cell r="M46" t="str">
            <v>1601 10 02 01 00 00</v>
          </cell>
          <cell r="O46" t="str">
            <v>Detector fotoeléctrico de humo con conexión de 4 hilos estándar</v>
          </cell>
          <cell r="P46">
            <v>40975</v>
          </cell>
          <cell r="Q46">
            <v>41274</v>
          </cell>
          <cell r="R46" t="str">
            <v>Anual</v>
          </cell>
          <cell r="S46">
            <v>123420</v>
          </cell>
          <cell r="T46" t="str">
            <v>DERMS_54</v>
          </cell>
          <cell r="U46">
            <v>6</v>
          </cell>
          <cell r="V46">
            <v>1</v>
          </cell>
          <cell r="W46" t="str">
            <v>DERMS</v>
          </cell>
        </row>
        <row r="47">
          <cell r="G47" t="str">
            <v>GP OLI-02-009-12</v>
          </cell>
          <cell r="H47">
            <v>41067</v>
          </cell>
          <cell r="I47" t="str">
            <v>IGNACIO SOBERANES CORTÉS</v>
          </cell>
          <cell r="J47" t="str">
            <v>DERMS</v>
          </cell>
          <cell r="K47">
            <v>73062</v>
          </cell>
          <cell r="L47">
            <v>51901</v>
          </cell>
          <cell r="M47" t="str">
            <v>1601 10 02 01 00 00</v>
          </cell>
          <cell r="O47" t="str">
            <v>Sirena estrobo para sistema de incendio, detector de humo y temperatura, módulo de expansión de 8 zonas tecnología VPLEX</v>
          </cell>
          <cell r="P47">
            <v>40975</v>
          </cell>
          <cell r="Q47">
            <v>41274</v>
          </cell>
          <cell r="R47" t="str">
            <v>Anual</v>
          </cell>
          <cell r="S47">
            <v>26836</v>
          </cell>
          <cell r="T47" t="str">
            <v>DERMS_54</v>
          </cell>
          <cell r="U47">
            <v>7</v>
          </cell>
          <cell r="V47">
            <v>1</v>
          </cell>
          <cell r="W47" t="str">
            <v>DERMS</v>
          </cell>
        </row>
        <row r="48">
          <cell r="G48" t="str">
            <v>GP 001-12</v>
          </cell>
          <cell r="H48">
            <v>40875</v>
          </cell>
          <cell r="I48" t="str">
            <v>LUIS ROBERTO MUÑOZ MOYA</v>
          </cell>
          <cell r="J48" t="str">
            <v>DERH</v>
          </cell>
          <cell r="K48">
            <v>73059</v>
          </cell>
          <cell r="L48">
            <v>14403</v>
          </cell>
          <cell r="M48" t="str">
            <v>5106 03 01 00 00 00</v>
          </cell>
          <cell r="N48" t="str">
            <v>factura</v>
          </cell>
          <cell r="O48" t="str">
            <v>Pago de seguro de gastos médicos mayores del personal operativo, ampliación 20%</v>
          </cell>
          <cell r="P48">
            <v>40975</v>
          </cell>
          <cell r="Q48">
            <v>41274</v>
          </cell>
          <cell r="R48" t="str">
            <v>Multianual</v>
          </cell>
          <cell r="S48">
            <v>233044.98</v>
          </cell>
          <cell r="T48" t="str">
            <v>DERH_03</v>
          </cell>
          <cell r="U48">
            <v>1</v>
          </cell>
          <cell r="V48">
            <v>1</v>
          </cell>
          <cell r="W48" t="str">
            <v>DERH</v>
          </cell>
        </row>
        <row r="49">
          <cell r="G49" t="str">
            <v>GP 001-12</v>
          </cell>
          <cell r="H49">
            <v>40875</v>
          </cell>
          <cell r="I49" t="str">
            <v>LUIS ROBERTO MUÑOZ MOYA</v>
          </cell>
          <cell r="J49" t="str">
            <v>DERH</v>
          </cell>
          <cell r="K49">
            <v>73059</v>
          </cell>
          <cell r="L49">
            <v>14403</v>
          </cell>
          <cell r="M49" t="str">
            <v>5106 03 01 00 00 00</v>
          </cell>
          <cell r="N49" t="str">
            <v>factura</v>
          </cell>
          <cell r="O49" t="str">
            <v>Pago de seguro de gastos médicos mayores del personal operativo, ampliación 20%</v>
          </cell>
          <cell r="P49">
            <v>40975</v>
          </cell>
          <cell r="Q49">
            <v>41274</v>
          </cell>
          <cell r="R49" t="str">
            <v>Multianual</v>
          </cell>
          <cell r="S49">
            <v>233044.98</v>
          </cell>
          <cell r="T49" t="str">
            <v>DERH_03</v>
          </cell>
          <cell r="U49">
            <v>2</v>
          </cell>
          <cell r="V49">
            <v>1</v>
          </cell>
          <cell r="W49" t="str">
            <v>DERH</v>
          </cell>
        </row>
        <row r="50">
          <cell r="G50" t="str">
            <v>GP 002-12</v>
          </cell>
          <cell r="H50">
            <v>40875</v>
          </cell>
          <cell r="I50" t="str">
            <v>ÓSCAR E. IBARRA MARTíNEZ</v>
          </cell>
          <cell r="J50" t="str">
            <v>DERMS</v>
          </cell>
          <cell r="K50">
            <v>73062</v>
          </cell>
          <cell r="L50">
            <v>33801</v>
          </cell>
          <cell r="M50" t="str">
            <v>5111 06 03 00 00 00</v>
          </cell>
          <cell r="N50" t="str">
            <v>C Fiscal Digital</v>
          </cell>
          <cell r="O50" t="str">
            <v>Servicios de seguridad y vigilancia. Corporativo y almacén</v>
          </cell>
          <cell r="P50">
            <v>40909</v>
          </cell>
          <cell r="Q50">
            <v>41274</v>
          </cell>
          <cell r="R50" t="str">
            <v>Anual</v>
          </cell>
          <cell r="S50">
            <v>3565120</v>
          </cell>
          <cell r="T50" t="str">
            <v>DERMS_29</v>
          </cell>
          <cell r="U50">
            <v>1</v>
          </cell>
          <cell r="V50">
            <v>1</v>
          </cell>
          <cell r="W50" t="str">
            <v>DERMS</v>
          </cell>
        </row>
        <row r="51">
          <cell r="G51" t="str">
            <v>GP 003-12</v>
          </cell>
          <cell r="H51">
            <v>40875</v>
          </cell>
          <cell r="I51" t="str">
            <v>ÓSCAR E. IBARRA MARTíNEZ</v>
          </cell>
          <cell r="J51" t="str">
            <v>DERMS</v>
          </cell>
          <cell r="K51">
            <v>73062</v>
          </cell>
          <cell r="L51">
            <v>35701</v>
          </cell>
          <cell r="M51" t="str">
            <v>5111 05 01 04 00 00</v>
          </cell>
          <cell r="N51" t="str">
            <v>C Fiscal Impreso</v>
          </cell>
          <cell r="O51" t="str">
            <v>Servicios de mantenimiento correctivo y preventivo a equipos de energía ininterrumpible y plantas de luz de emergencia con kit de refacciones menores incluídas en Corporativo de la FR.</v>
          </cell>
          <cell r="P51">
            <v>40909</v>
          </cell>
          <cell r="Q51">
            <v>41274</v>
          </cell>
          <cell r="R51" t="str">
            <v>Anual</v>
          </cell>
          <cell r="S51">
            <v>326000</v>
          </cell>
          <cell r="T51" t="str">
            <v>DERMS_39</v>
          </cell>
          <cell r="U51">
            <v>1</v>
          </cell>
          <cell r="V51">
            <v>1</v>
          </cell>
          <cell r="W51" t="str">
            <v>DERMS</v>
          </cell>
        </row>
        <row r="52">
          <cell r="G52" t="str">
            <v>GP 004-12</v>
          </cell>
          <cell r="H52">
            <v>40875</v>
          </cell>
          <cell r="I52" t="str">
            <v>ÓSCAR E. IBARRA MARTíNEZ</v>
          </cell>
          <cell r="J52" t="str">
            <v>DERMS</v>
          </cell>
          <cell r="K52">
            <v>73062</v>
          </cell>
          <cell r="L52">
            <v>31501</v>
          </cell>
          <cell r="M52" t="str">
            <v>5111 11 02 02 00 00</v>
          </cell>
          <cell r="N52" t="str">
            <v>C Fiscal Digital</v>
          </cell>
          <cell r="O52" t="str">
            <v>Contratación de la póliza de servicio o soporte telefónico para el servidor Black Berry. Incluídas en el ccorporativo de la FR</v>
          </cell>
          <cell r="P52">
            <v>40909</v>
          </cell>
          <cell r="Q52">
            <v>41274</v>
          </cell>
          <cell r="R52" t="str">
            <v>Anual</v>
          </cell>
          <cell r="S52">
            <v>125000</v>
          </cell>
          <cell r="T52" t="str">
            <v>DERMS_14</v>
          </cell>
          <cell r="U52">
            <v>1</v>
          </cell>
          <cell r="V52">
            <v>1</v>
          </cell>
          <cell r="W52" t="str">
            <v>DERMS</v>
          </cell>
        </row>
        <row r="53">
          <cell r="G53" t="str">
            <v>GP 005-12</v>
          </cell>
          <cell r="H53">
            <v>40876</v>
          </cell>
          <cell r="I53" t="str">
            <v>ALCADIO RUIZ TAPIA</v>
          </cell>
          <cell r="J53" t="str">
            <v>DGAJF</v>
          </cell>
          <cell r="K53">
            <v>72006</v>
          </cell>
          <cell r="L53">
            <v>33901</v>
          </cell>
          <cell r="M53" t="str">
            <v>5111 20 00 00 00 00</v>
          </cell>
          <cell r="N53" t="str">
            <v>factura</v>
          </cell>
          <cell r="O53" t="str">
            <v>Contratación de los servicios para la defensa de los intereses de la Financiera Rural en materia laboral para el año 2012</v>
          </cell>
          <cell r="P53">
            <v>40909</v>
          </cell>
          <cell r="Q53">
            <v>41274</v>
          </cell>
          <cell r="R53" t="str">
            <v>Anual</v>
          </cell>
          <cell r="S53">
            <v>1065600</v>
          </cell>
          <cell r="T53" t="str">
            <v>DGAJF_10</v>
          </cell>
          <cell r="U53">
            <v>1</v>
          </cell>
          <cell r="V53">
            <v>1</v>
          </cell>
          <cell r="W53" t="str">
            <v>DGAJF</v>
          </cell>
        </row>
        <row r="54">
          <cell r="G54" t="str">
            <v>GP 006-12</v>
          </cell>
          <cell r="H54">
            <v>40876</v>
          </cell>
          <cell r="I54" t="str">
            <v>ALCADIO RUIZ TAPIA</v>
          </cell>
          <cell r="J54" t="str">
            <v>DGAJF</v>
          </cell>
          <cell r="K54">
            <v>72006</v>
          </cell>
          <cell r="L54">
            <v>33901</v>
          </cell>
          <cell r="M54" t="str">
            <v>5111 20 00 00 00 00</v>
          </cell>
          <cell r="N54" t="str">
            <v>Factura</v>
          </cell>
          <cell r="O54" t="str">
            <v>Contratación de servicios para la defensa de los intereses de la Financiera Rural en materia civil, mercantil y administrativa, para el año 2012.</v>
          </cell>
          <cell r="P54">
            <v>40909</v>
          </cell>
          <cell r="Q54">
            <v>41274</v>
          </cell>
          <cell r="R54" t="str">
            <v>Anual</v>
          </cell>
          <cell r="S54">
            <v>2015547</v>
          </cell>
          <cell r="T54" t="str">
            <v>DGAJF_06</v>
          </cell>
          <cell r="U54">
            <v>1</v>
          </cell>
          <cell r="V54">
            <v>1</v>
          </cell>
          <cell r="W54" t="str">
            <v>DGAJF</v>
          </cell>
        </row>
        <row r="55">
          <cell r="G55" t="str">
            <v>GP 007-12</v>
          </cell>
          <cell r="H55">
            <v>40876</v>
          </cell>
          <cell r="I55" t="str">
            <v>INGRID CERWINKA MÖELLER</v>
          </cell>
          <cell r="J55" t="str">
            <v>DGAC</v>
          </cell>
          <cell r="K55">
            <v>72002</v>
          </cell>
          <cell r="L55">
            <v>33901</v>
          </cell>
          <cell r="M55" t="str">
            <v>5111 20 00 00 00 00</v>
          </cell>
          <cell r="N55" t="str">
            <v>factura</v>
          </cell>
          <cell r="O55" t="str">
            <v>Contratación de prestadores de servicios para la verificación de sociedades y propiedades en el Registro Público</v>
          </cell>
          <cell r="P55">
            <v>40909</v>
          </cell>
          <cell r="Q55">
            <v>41274</v>
          </cell>
          <cell r="R55" t="str">
            <v>Anual</v>
          </cell>
          <cell r="S55">
            <v>3510006</v>
          </cell>
          <cell r="T55" t="str">
            <v>DGAC_04</v>
          </cell>
          <cell r="U55">
            <v>1</v>
          </cell>
          <cell r="V55">
            <v>1</v>
          </cell>
          <cell r="W55" t="str">
            <v>DGAC</v>
          </cell>
        </row>
        <row r="56">
          <cell r="G56" t="str">
            <v>GP 008-12</v>
          </cell>
          <cell r="H56">
            <v>40876</v>
          </cell>
          <cell r="I56" t="str">
            <v>INGRID CERWINKA MOELLER</v>
          </cell>
          <cell r="J56" t="str">
            <v>DGAC</v>
          </cell>
          <cell r="K56">
            <v>72002</v>
          </cell>
          <cell r="L56">
            <v>34101</v>
          </cell>
          <cell r="M56" t="str">
            <v>5111 01 10 00 00 00</v>
          </cell>
          <cell r="N56" t="str">
            <v>Factura</v>
          </cell>
          <cell r="O56" t="str">
            <v>Pago del servicio de recoopilación, manejo y envío de información relativa al historial crediticio empresarial de personas morales y físicas cpn actividad empresarial, a la Sociedad de Información Crediticia Dun &amp; Bradstreet, S.A., mediante contrato plurianual 2012-2014 de acuerdo con oficio de autorización DG/38/2011 de fecha 12/10-2011</v>
          </cell>
          <cell r="P56">
            <v>40909</v>
          </cell>
          <cell r="Q56">
            <v>41274</v>
          </cell>
          <cell r="R56" t="str">
            <v>Multianual</v>
          </cell>
          <cell r="S56">
            <v>0</v>
          </cell>
          <cell r="T56" t="str">
            <v>DGAC_09</v>
          </cell>
          <cell r="U56">
            <v>1</v>
          </cell>
          <cell r="V56" t="str">
            <v>X</v>
          </cell>
          <cell r="W56" t="str">
            <v>DGAC</v>
          </cell>
        </row>
        <row r="57">
          <cell r="G57" t="str">
            <v>GP 009-12</v>
          </cell>
          <cell r="H57">
            <v>40876</v>
          </cell>
          <cell r="I57" t="str">
            <v>INGRID CERWINKA MOELLER</v>
          </cell>
          <cell r="J57" t="str">
            <v>DGAC</v>
          </cell>
          <cell r="K57">
            <v>72002</v>
          </cell>
          <cell r="L57">
            <v>34101</v>
          </cell>
          <cell r="M57" t="str">
            <v>5111 01 10 00 00 00</v>
          </cell>
          <cell r="N57" t="str">
            <v>Factura</v>
          </cell>
          <cell r="O57" t="str">
            <v>Pago del servicio de recoopilación, manejo y envío de información relativa al historial crediticio al consumo de personas físicas, a la Sociedad de Información Crediticia Trans Union de México, S.A., mediante contrato plurianual 2012 a 2014 según oficio de autorización DG/38/2009 de fecha 12/10-2011</v>
          </cell>
          <cell r="P57">
            <v>40909</v>
          </cell>
          <cell r="Q57">
            <v>41274</v>
          </cell>
          <cell r="R57" t="str">
            <v>Multianual</v>
          </cell>
          <cell r="S57">
            <v>0</v>
          </cell>
          <cell r="T57" t="str">
            <v>DGAC_09</v>
          </cell>
          <cell r="U57">
            <v>2</v>
          </cell>
          <cell r="V57" t="str">
            <v>X</v>
          </cell>
          <cell r="W57" t="str">
            <v>DGAC</v>
          </cell>
        </row>
        <row r="58">
          <cell r="G58" t="str">
            <v>GP 010-12</v>
          </cell>
          <cell r="H58">
            <v>40878</v>
          </cell>
          <cell r="I58" t="str">
            <v>LUIS UGALDE LUGO</v>
          </cell>
          <cell r="J58" t="str">
            <v>DETI</v>
          </cell>
          <cell r="K58">
            <v>73040</v>
          </cell>
          <cell r="L58">
            <v>35301</v>
          </cell>
          <cell r="M58" t="str">
            <v>5111 05 01 03 00 00</v>
          </cell>
          <cell r="N58" t="str">
            <v>factura</v>
          </cell>
          <cell r="O58" t="str">
            <v>Servicio de mantenimiento preventivo y correctivo del equipo de grabación de Tesorería de la Financiera Rural.</v>
          </cell>
          <cell r="P58">
            <v>40909</v>
          </cell>
          <cell r="Q58">
            <v>41274</v>
          </cell>
          <cell r="R58" t="str">
            <v>Cancelado</v>
          </cell>
          <cell r="S58">
            <v>0</v>
          </cell>
          <cell r="T58" t="str">
            <v>DETI_21</v>
          </cell>
          <cell r="U58">
            <v>1</v>
          </cell>
          <cell r="V58" t="str">
            <v>X</v>
          </cell>
          <cell r="W58" t="str">
            <v>DETI</v>
          </cell>
        </row>
        <row r="59">
          <cell r="G59" t="str">
            <v>GP 011-12</v>
          </cell>
          <cell r="U59">
            <v>1</v>
          </cell>
          <cell r="V59" t="str">
            <v>X</v>
          </cell>
          <cell r="W59" t="str">
            <v/>
          </cell>
        </row>
        <row r="60">
          <cell r="G60" t="str">
            <v>GP 012-12</v>
          </cell>
          <cell r="U60">
            <v>2</v>
          </cell>
          <cell r="V60" t="str">
            <v>X</v>
          </cell>
          <cell r="W60" t="str">
            <v/>
          </cell>
        </row>
        <row r="61">
          <cell r="G61" t="str">
            <v>GP 013-12</v>
          </cell>
          <cell r="H61">
            <v>40883</v>
          </cell>
          <cell r="I61" t="str">
            <v>LUIS UGALDE LUGO</v>
          </cell>
          <cell r="J61" t="str">
            <v>DETI</v>
          </cell>
          <cell r="K61">
            <v>73040</v>
          </cell>
          <cell r="L61">
            <v>35301</v>
          </cell>
          <cell r="M61" t="str">
            <v>5111 05 01 03 00 00</v>
          </cell>
          <cell r="N61" t="str">
            <v>factura</v>
          </cell>
          <cell r="O61" t="str">
            <v>Ampliación al contrato A-SCT-3502-016-11, Servicios de mantenimiento preventivo y correctivo del equipo de grabación de Tesorería de la Financiera Rural.</v>
          </cell>
          <cell r="P61">
            <v>40909</v>
          </cell>
          <cell r="Q61">
            <v>40980</v>
          </cell>
          <cell r="R61" t="str">
            <v>Por Servicio</v>
          </cell>
          <cell r="S61">
            <v>77990</v>
          </cell>
          <cell r="T61" t="str">
            <v>DETI_21</v>
          </cell>
          <cell r="U61">
            <v>2</v>
          </cell>
          <cell r="V61">
            <v>1</v>
          </cell>
          <cell r="W61" t="str">
            <v>DETI</v>
          </cell>
        </row>
        <row r="62">
          <cell r="G62" t="str">
            <v>GP 014-12</v>
          </cell>
          <cell r="H62">
            <v>40885</v>
          </cell>
          <cell r="I62" t="str">
            <v>ALBERTO LARREA CORTÉS</v>
          </cell>
          <cell r="J62" t="str">
            <v>DECI</v>
          </cell>
          <cell r="K62">
            <v>73002</v>
          </cell>
          <cell r="L62">
            <v>33105</v>
          </cell>
          <cell r="M62" t="str">
            <v>5108 02 01 02 06 00</v>
          </cell>
          <cell r="N62" t="str">
            <v>factura</v>
          </cell>
          <cell r="O62" t="str">
            <v>Evaluación sobre la administración de riesgos</v>
          </cell>
          <cell r="P62">
            <v>40909</v>
          </cell>
          <cell r="Q62">
            <v>41274</v>
          </cell>
          <cell r="R62" t="str">
            <v>Por Servicio</v>
          </cell>
          <cell r="S62">
            <v>800000</v>
          </cell>
          <cell r="T62" t="str">
            <v>DECI_08</v>
          </cell>
          <cell r="U62">
            <v>1</v>
          </cell>
          <cell r="V62">
            <v>1</v>
          </cell>
          <cell r="W62" t="str">
            <v>DECI</v>
          </cell>
        </row>
        <row r="63">
          <cell r="G63" t="str">
            <v>GP 015-12</v>
          </cell>
          <cell r="H63">
            <v>40891</v>
          </cell>
          <cell r="I63" t="str">
            <v>LUIS UGALDE LUGO</v>
          </cell>
          <cell r="J63" t="str">
            <v>DETI</v>
          </cell>
          <cell r="K63">
            <v>73040</v>
          </cell>
          <cell r="L63">
            <v>31602</v>
          </cell>
          <cell r="M63" t="str">
            <v>5111 11 03 00 00 00</v>
          </cell>
          <cell r="N63" t="str">
            <v>factura</v>
          </cell>
          <cell r="O63" t="str">
            <v>Servicios integrales de tecnología oara el aprovisionamiento, implementación, operación, administración, monitoreo, soporte técnico y servicios de centro de cómputo para la infraestructura y sistemas de la FR. KIO FR-DGAA-DERMS-055-10 ejer. 2012</v>
          </cell>
          <cell r="P63">
            <v>40909</v>
          </cell>
          <cell r="Q63">
            <v>41274</v>
          </cell>
          <cell r="R63" t="str">
            <v>Multianual</v>
          </cell>
          <cell r="S63">
            <v>31257000</v>
          </cell>
          <cell r="T63" t="str">
            <v>DETI_01</v>
          </cell>
          <cell r="U63">
            <v>1</v>
          </cell>
          <cell r="V63">
            <v>1</v>
          </cell>
          <cell r="W63" t="str">
            <v>DETI</v>
          </cell>
        </row>
        <row r="64">
          <cell r="G64" t="str">
            <v>GP 016-12</v>
          </cell>
          <cell r="H64">
            <v>40891</v>
          </cell>
          <cell r="I64" t="str">
            <v>LUIS UGALDE LUGO</v>
          </cell>
          <cell r="J64" t="str">
            <v>DETI</v>
          </cell>
          <cell r="K64">
            <v>73040</v>
          </cell>
          <cell r="L64">
            <v>31602</v>
          </cell>
          <cell r="M64" t="str">
            <v>5111 04 02 02 00 00</v>
          </cell>
          <cell r="N64" t="str">
            <v>factura</v>
          </cell>
          <cell r="O64" t="str">
            <v>Servicio integral de tecnología para la implementación y administración de un DRP Sixsigma Networks México, S.A. de C.V. FR-DGAA-DERMS-086-10, ejercicio 2012</v>
          </cell>
          <cell r="P64">
            <v>40909</v>
          </cell>
          <cell r="Q64">
            <v>41274</v>
          </cell>
          <cell r="R64" t="str">
            <v>Multianual</v>
          </cell>
          <cell r="S64">
            <v>19679604.379999999</v>
          </cell>
          <cell r="T64" t="str">
            <v>DETI_02</v>
          </cell>
          <cell r="U64">
            <v>1</v>
          </cell>
          <cell r="V64">
            <v>1</v>
          </cell>
          <cell r="W64" t="str">
            <v>DETI</v>
          </cell>
        </row>
        <row r="65">
          <cell r="G65" t="str">
            <v>GP 017-12</v>
          </cell>
          <cell r="H65">
            <v>40891</v>
          </cell>
          <cell r="I65" t="str">
            <v>LUIS UGALDE LUGO</v>
          </cell>
          <cell r="J65" t="str">
            <v>DETI</v>
          </cell>
          <cell r="K65">
            <v>73040</v>
          </cell>
          <cell r="L65">
            <v>32301</v>
          </cell>
          <cell r="M65" t="str">
            <v>5109 04 01 00 00 00</v>
          </cell>
          <cell r="N65" t="str">
            <v>factura</v>
          </cell>
          <cell r="O65" t="str">
            <v>Servicio de administración de equipo de cómputo Soluciones Integrales Corporativas FR-DGAA-DERMS-091-09. ejercicio 2012</v>
          </cell>
          <cell r="P65">
            <v>40909</v>
          </cell>
          <cell r="Q65">
            <v>41274</v>
          </cell>
          <cell r="R65" t="str">
            <v>Multianual</v>
          </cell>
          <cell r="S65">
            <v>15051255</v>
          </cell>
          <cell r="T65" t="str">
            <v>DETI_04</v>
          </cell>
          <cell r="U65">
            <v>1</v>
          </cell>
          <cell r="V65">
            <v>1</v>
          </cell>
          <cell r="W65" t="str">
            <v>DETI</v>
          </cell>
        </row>
        <row r="66">
          <cell r="G66" t="str">
            <v>GP 018-12</v>
          </cell>
          <cell r="H66">
            <v>40891</v>
          </cell>
          <cell r="I66" t="str">
            <v>LUIS UGALDE LUGO</v>
          </cell>
          <cell r="J66" t="str">
            <v>DETI</v>
          </cell>
          <cell r="K66">
            <v>73040</v>
          </cell>
          <cell r="L66">
            <v>32301</v>
          </cell>
          <cell r="M66" t="str">
            <v>5109 04 90 00 00 00</v>
          </cell>
          <cell r="N66" t="str">
            <v>factura</v>
          </cell>
          <cell r="O66" t="str">
            <v>Servicios de telefonía digital e IP en la Financiera Rural. Grupo Consultor en informática S.A. de C.V. FR-DGAA-DERMS-085-10, ejercicio 2012</v>
          </cell>
          <cell r="P66">
            <v>40909</v>
          </cell>
          <cell r="Q66">
            <v>41274</v>
          </cell>
          <cell r="R66" t="str">
            <v>Multianual</v>
          </cell>
          <cell r="S66">
            <v>11539976.76</v>
          </cell>
          <cell r="T66" t="str">
            <v>DETI_05</v>
          </cell>
          <cell r="U66">
            <v>1</v>
          </cell>
          <cell r="V66">
            <v>1</v>
          </cell>
          <cell r="W66" t="str">
            <v>DETI</v>
          </cell>
        </row>
        <row r="67">
          <cell r="G67" t="str">
            <v>GP 019-12</v>
          </cell>
          <cell r="H67">
            <v>40891</v>
          </cell>
          <cell r="I67" t="str">
            <v>LUIS UGALDE LUGO</v>
          </cell>
          <cell r="J67" t="str">
            <v>DETI</v>
          </cell>
          <cell r="K67">
            <v>73040</v>
          </cell>
          <cell r="L67">
            <v>33301</v>
          </cell>
          <cell r="M67" t="str">
            <v>5108 02 01 02 02 00</v>
          </cell>
          <cell r="N67" t="str">
            <v>factura</v>
          </cell>
          <cell r="O67" t="str">
            <v>Contratación de los servicios de arquitectura, Aseguramiento de calidad en desarrollo de sistemas .net, Core bancario y mantenimiento al portal web de la Financiera Rural. Grupo Caprinet, S.C. FR-DGAA-DERMS-056-10. ejercicio 2012</v>
          </cell>
          <cell r="P67">
            <v>40909</v>
          </cell>
          <cell r="Q67">
            <v>41274</v>
          </cell>
          <cell r="R67" t="str">
            <v>Multianual</v>
          </cell>
          <cell r="S67">
            <v>3531264</v>
          </cell>
          <cell r="T67" t="str">
            <v>DETI_19</v>
          </cell>
          <cell r="U67">
            <v>1</v>
          </cell>
          <cell r="V67">
            <v>1</v>
          </cell>
          <cell r="W67" t="str">
            <v>DETI</v>
          </cell>
        </row>
        <row r="68">
          <cell r="G68" t="str">
            <v>GP 020-12</v>
          </cell>
          <cell r="H68">
            <v>40891</v>
          </cell>
          <cell r="I68" t="str">
            <v>LUIS UGALDE LUGO</v>
          </cell>
          <cell r="J68" t="str">
            <v>DETI</v>
          </cell>
          <cell r="K68">
            <v>73040</v>
          </cell>
          <cell r="L68">
            <v>32701</v>
          </cell>
          <cell r="M68" t="str">
            <v>5111 30 00 00 00 00</v>
          </cell>
          <cell r="N68" t="str">
            <v>factura</v>
          </cell>
          <cell r="O68" t="str">
            <v>Actualización y soporte de licencias de uso de programas de cómputo a través de un esquema de licenciamiento "Enterprise". Microsoft Licensing, CP. FR-DGAA-DERMS-084-10, ejercicio 2012</v>
          </cell>
          <cell r="P68">
            <v>40909</v>
          </cell>
          <cell r="Q68">
            <v>41274</v>
          </cell>
          <cell r="R68" t="str">
            <v>Multianual</v>
          </cell>
          <cell r="S68">
            <v>7503681</v>
          </cell>
          <cell r="T68" t="str">
            <v>DETI_16</v>
          </cell>
          <cell r="U68">
            <v>1</v>
          </cell>
          <cell r="V68">
            <v>0</v>
          </cell>
          <cell r="W68" t="str">
            <v>DETI</v>
          </cell>
        </row>
        <row r="69">
          <cell r="G69" t="str">
            <v>GP 021-12</v>
          </cell>
          <cell r="H69">
            <v>40891</v>
          </cell>
          <cell r="I69" t="str">
            <v>LUIS UGALDE LUGO</v>
          </cell>
          <cell r="J69" t="str">
            <v>DETI</v>
          </cell>
          <cell r="K69">
            <v>73040</v>
          </cell>
          <cell r="L69">
            <v>33301</v>
          </cell>
          <cell r="M69" t="str">
            <v>5108 02 01 02 02 00</v>
          </cell>
          <cell r="N69" t="str">
            <v>factura</v>
          </cell>
          <cell r="O69" t="str">
            <v>Fábrica de software Azertia Tecnologías de la Información FR-DGAA-DERMS-072-09. ejercicio 2012</v>
          </cell>
          <cell r="P69">
            <v>40909</v>
          </cell>
          <cell r="Q69">
            <v>41274</v>
          </cell>
          <cell r="R69" t="str">
            <v>Multianual</v>
          </cell>
          <cell r="S69">
            <v>21930000</v>
          </cell>
          <cell r="T69" t="str">
            <v>DETI_18</v>
          </cell>
          <cell r="U69">
            <v>1</v>
          </cell>
          <cell r="V69">
            <v>1</v>
          </cell>
          <cell r="W69" t="str">
            <v>DETI</v>
          </cell>
        </row>
        <row r="70">
          <cell r="G70" t="str">
            <v>GP 022-12</v>
          </cell>
          <cell r="H70">
            <v>40891</v>
          </cell>
          <cell r="I70" t="str">
            <v>JAIME ALMONTE ÁLVAREZ</v>
          </cell>
          <cell r="J70" t="str">
            <v>DGAFPN</v>
          </cell>
          <cell r="K70">
            <v>72004</v>
          </cell>
          <cell r="L70">
            <v>34101</v>
          </cell>
          <cell r="M70" t="str">
            <v>5111 01 90 00 00 00</v>
          </cell>
          <cell r="N70" t="str">
            <v>factura</v>
          </cell>
          <cell r="O70" t="str">
            <v>Proveeduría de precios de productos agrícolas, fertilizantes y ganado a nivel nacional para la valuación de las operaciones de reporto</v>
          </cell>
          <cell r="P70">
            <v>40909</v>
          </cell>
          <cell r="Q70">
            <v>41274</v>
          </cell>
          <cell r="R70" t="str">
            <v>Anual</v>
          </cell>
          <cell r="S70">
            <v>3500000</v>
          </cell>
          <cell r="T70" t="str">
            <v>DGAFPN_04</v>
          </cell>
          <cell r="U70">
            <v>1</v>
          </cell>
          <cell r="V70">
            <v>1</v>
          </cell>
          <cell r="W70" t="str">
            <v>DGAFPN</v>
          </cell>
        </row>
        <row r="71">
          <cell r="G71" t="str">
            <v>GP 023-12</v>
          </cell>
          <cell r="H71">
            <v>40891</v>
          </cell>
          <cell r="I71" t="str">
            <v>JAIME ALMONTE ÁLVAREZ</v>
          </cell>
          <cell r="J71" t="str">
            <v>DGAFPN</v>
          </cell>
          <cell r="K71">
            <v>72004</v>
          </cell>
          <cell r="L71">
            <v>34101</v>
          </cell>
          <cell r="M71" t="str">
            <v>5111 01 90 00 00 00</v>
          </cell>
          <cell r="N71" t="str">
            <v>factura</v>
          </cell>
          <cell r="O71" t="str">
            <v>Proveeduría de precios de camarón para la valuación de las operaciones de reporto</v>
          </cell>
          <cell r="P71">
            <v>40909</v>
          </cell>
          <cell r="Q71">
            <v>41274</v>
          </cell>
          <cell r="R71" t="str">
            <v>Anual</v>
          </cell>
          <cell r="S71">
            <v>500000</v>
          </cell>
          <cell r="T71" t="str">
            <v>DGAFPN_05</v>
          </cell>
          <cell r="U71">
            <v>1</v>
          </cell>
          <cell r="V71">
            <v>1</v>
          </cell>
          <cell r="W71" t="str">
            <v>DGAFPN</v>
          </cell>
        </row>
        <row r="72">
          <cell r="G72" t="str">
            <v>GP 024-12</v>
          </cell>
          <cell r="H72">
            <v>40891</v>
          </cell>
          <cell r="I72" t="str">
            <v>ÓSCAR E. IBARRA MARTíNEZ</v>
          </cell>
          <cell r="J72" t="str">
            <v>DERMS</v>
          </cell>
          <cell r="K72">
            <v>73062</v>
          </cell>
          <cell r="L72">
            <v>32503</v>
          </cell>
          <cell r="M72" t="str">
            <v>5109 90 02 00 00 00</v>
          </cell>
          <cell r="N72" t="str">
            <v>C Fiscal Digital</v>
          </cell>
          <cell r="O72" t="str">
            <v>Servicio de arrendamiento de vehículos para el corporativo y coordinaciones regionales</v>
          </cell>
          <cell r="P72">
            <v>40909</v>
          </cell>
          <cell r="Q72">
            <v>41274</v>
          </cell>
          <cell r="R72" t="str">
            <v>Multianual</v>
          </cell>
          <cell r="S72">
            <v>4898400</v>
          </cell>
          <cell r="T72" t="str">
            <v>DERMS_23</v>
          </cell>
          <cell r="U72">
            <v>1</v>
          </cell>
          <cell r="V72">
            <v>3</v>
          </cell>
          <cell r="W72" t="str">
            <v>DERMS</v>
          </cell>
        </row>
        <row r="73">
          <cell r="G73" t="str">
            <v>GP 025-12</v>
          </cell>
          <cell r="H73">
            <v>40891</v>
          </cell>
          <cell r="I73" t="str">
            <v>ÓSCAR E. IBARRA MARTíNEZ</v>
          </cell>
          <cell r="J73" t="str">
            <v>DERMS</v>
          </cell>
          <cell r="K73">
            <v>73062</v>
          </cell>
          <cell r="L73">
            <v>31801</v>
          </cell>
          <cell r="M73" t="str">
            <v>5111 12 01 00 00 00</v>
          </cell>
          <cell r="N73" t="str">
            <v>C Fiscal Digital</v>
          </cell>
          <cell r="O73" t="str">
            <v>Servicio de mensajería nacional e internacional (Mexpost)</v>
          </cell>
          <cell r="P73">
            <v>40909</v>
          </cell>
          <cell r="Q73">
            <v>41274</v>
          </cell>
          <cell r="R73" t="str">
            <v>Anual</v>
          </cell>
          <cell r="S73">
            <v>364000</v>
          </cell>
          <cell r="T73" t="str">
            <v>DERMS_17</v>
          </cell>
          <cell r="U73">
            <v>1</v>
          </cell>
          <cell r="V73">
            <v>1</v>
          </cell>
          <cell r="W73" t="str">
            <v>DERMS</v>
          </cell>
        </row>
        <row r="74">
          <cell r="G74" t="str">
            <v>GP 026-12</v>
          </cell>
          <cell r="H74">
            <v>40891</v>
          </cell>
          <cell r="I74" t="str">
            <v>LUIS ALBERTO LECHUGA CURIEL</v>
          </cell>
          <cell r="J74" t="str">
            <v>SCT</v>
          </cell>
          <cell r="K74">
            <v>75041</v>
          </cell>
          <cell r="L74">
            <v>34101</v>
          </cell>
          <cell r="M74" t="str">
            <v>5111 01 90 00 00 00</v>
          </cell>
          <cell r="N74" t="str">
            <v>factura</v>
          </cell>
          <cell r="O74" t="str">
            <v>Servicio de información financiera directa y simultánea a través de Infosel Financiero</v>
          </cell>
          <cell r="P74">
            <v>40909</v>
          </cell>
          <cell r="Q74">
            <v>41274</v>
          </cell>
          <cell r="R74" t="str">
            <v>Anual</v>
          </cell>
          <cell r="S74">
            <v>151380</v>
          </cell>
          <cell r="T74" t="str">
            <v>SCT_02</v>
          </cell>
          <cell r="U74">
            <v>1</v>
          </cell>
          <cell r="V74">
            <v>1</v>
          </cell>
          <cell r="W74" t="str">
            <v>SCT</v>
          </cell>
        </row>
        <row r="75">
          <cell r="G75" t="str">
            <v>GP 027-12</v>
          </cell>
          <cell r="H75">
            <v>40891</v>
          </cell>
          <cell r="I75" t="str">
            <v>LUIS ALBERTO LECHUGA CURIEL</v>
          </cell>
          <cell r="J75" t="str">
            <v>SCT</v>
          </cell>
          <cell r="K75">
            <v>75041</v>
          </cell>
          <cell r="L75">
            <v>34101</v>
          </cell>
          <cell r="M75" t="str">
            <v>5111 01 90 00 00 00</v>
          </cell>
          <cell r="N75" t="str">
            <v>factura</v>
          </cell>
          <cell r="O75" t="str">
            <v>Contratación de proveduría de precios para valuación de instrumentos financieros</v>
          </cell>
          <cell r="P75">
            <v>40909</v>
          </cell>
          <cell r="Q75">
            <v>41274</v>
          </cell>
          <cell r="R75" t="str">
            <v>Anual</v>
          </cell>
          <cell r="S75">
            <v>118825</v>
          </cell>
          <cell r="T75" t="str">
            <v>SCT_03</v>
          </cell>
          <cell r="U75">
            <v>1</v>
          </cell>
          <cell r="V75">
            <v>1</v>
          </cell>
          <cell r="W75" t="str">
            <v>SCT</v>
          </cell>
        </row>
        <row r="76">
          <cell r="G76" t="str">
            <v>GP 028-12</v>
          </cell>
          <cell r="H76">
            <v>40891</v>
          </cell>
          <cell r="I76" t="str">
            <v>ALBERTO LARREA CORTÉS</v>
          </cell>
          <cell r="J76" t="str">
            <v>DECI</v>
          </cell>
          <cell r="K76">
            <v>73002</v>
          </cell>
          <cell r="L76">
            <v>33105</v>
          </cell>
          <cell r="M76" t="str">
            <v>5108 02 01 02 06 00</v>
          </cell>
          <cell r="N76">
            <v>0</v>
          </cell>
          <cell r="O76" t="str">
            <v>Prevención de lavado de dinero y financiamiento al terrorismo. 20,000 USD t.c. 14.50</v>
          </cell>
          <cell r="P76">
            <v>40909</v>
          </cell>
          <cell r="Q76">
            <v>40999</v>
          </cell>
          <cell r="R76" t="str">
            <v>Por Servicio</v>
          </cell>
          <cell r="S76">
            <v>290000</v>
          </cell>
          <cell r="T76" t="str">
            <v>DECI_08</v>
          </cell>
          <cell r="U76">
            <v>2</v>
          </cell>
          <cell r="V76">
            <v>0</v>
          </cell>
          <cell r="W76" t="str">
            <v>DECI</v>
          </cell>
        </row>
        <row r="77">
          <cell r="G77" t="str">
            <v>GP 029-12</v>
          </cell>
          <cell r="H77">
            <v>40891</v>
          </cell>
          <cell r="I77" t="str">
            <v>JOSÉ SALVADOR HINOJOSA VALADEZ</v>
          </cell>
          <cell r="J77" t="str">
            <v>DETI</v>
          </cell>
          <cell r="K77">
            <v>73040</v>
          </cell>
          <cell r="L77">
            <v>31602</v>
          </cell>
          <cell r="M77" t="str">
            <v>5111 04 02 02 00 00</v>
          </cell>
          <cell r="N77" t="str">
            <v>factura</v>
          </cell>
          <cell r="O77" t="str">
            <v>Servicios de infraestructura y administración de red nacional de telecomunicaciones de voz, datos y video de la Financiera Rural. UNINET FR-DGAA-DERMS-083-10. ejercicio 2012</v>
          </cell>
          <cell r="P77">
            <v>40909</v>
          </cell>
          <cell r="Q77">
            <v>41274</v>
          </cell>
          <cell r="R77" t="str">
            <v>Multianual</v>
          </cell>
          <cell r="S77">
            <v>22069185.48</v>
          </cell>
          <cell r="T77" t="str">
            <v>DETI_03</v>
          </cell>
          <cell r="U77">
            <v>1</v>
          </cell>
          <cell r="V77">
            <v>1</v>
          </cell>
          <cell r="W77" t="str">
            <v>DETI</v>
          </cell>
        </row>
        <row r="78">
          <cell r="G78" t="str">
            <v>GP 030-12</v>
          </cell>
          <cell r="U78">
            <v>3</v>
          </cell>
          <cell r="V78" t="str">
            <v>X</v>
          </cell>
          <cell r="W78" t="str">
            <v/>
          </cell>
        </row>
        <row r="79">
          <cell r="G79" t="str">
            <v>GP 031-12</v>
          </cell>
          <cell r="H79">
            <v>40891</v>
          </cell>
          <cell r="I79" t="str">
            <v>ÓSCAR E. IBARRA MARTíNEZ</v>
          </cell>
          <cell r="J79" t="str">
            <v>DERMS</v>
          </cell>
          <cell r="K79">
            <v>73062</v>
          </cell>
          <cell r="L79">
            <v>32503</v>
          </cell>
          <cell r="M79" t="str">
            <v>5109 90 02 00 00 00</v>
          </cell>
          <cell r="N79" t="str">
            <v>C Fiscal Digital</v>
          </cell>
          <cell r="O79" t="str">
            <v>Servicio de arrendamiento de vehículo blindado, ampliación para el contrato FR-DGAA-DERMS-082-08</v>
          </cell>
          <cell r="P79">
            <v>40909</v>
          </cell>
          <cell r="Q79">
            <v>41274</v>
          </cell>
          <cell r="R79" t="str">
            <v>Cancelado</v>
          </cell>
          <cell r="S79">
            <v>0</v>
          </cell>
          <cell r="T79" t="str">
            <v>DERMS_23</v>
          </cell>
          <cell r="U79">
            <v>2</v>
          </cell>
          <cell r="V79" t="str">
            <v>X</v>
          </cell>
          <cell r="W79" t="str">
            <v>DERMS</v>
          </cell>
        </row>
        <row r="80">
          <cell r="G80" t="str">
            <v>GP 032-12</v>
          </cell>
          <cell r="H80">
            <v>40893</v>
          </cell>
          <cell r="I80" t="str">
            <v>EMILIO G. SANDERS ROMERO</v>
          </cell>
          <cell r="J80" t="str">
            <v>DERH</v>
          </cell>
          <cell r="K80">
            <v>73059</v>
          </cell>
          <cell r="L80">
            <v>37104</v>
          </cell>
          <cell r="M80" t="str">
            <v>5111 02 01 00 00 00</v>
          </cell>
          <cell r="N80" t="str">
            <v>facturas</v>
          </cell>
          <cell r="O80" t="str">
            <v>Servicio de reservación, expedición, entrega y/o radicación de boletos de transportación aérea ruta fija  y otros servicios para viajes</v>
          </cell>
          <cell r="P80">
            <v>40909</v>
          </cell>
          <cell r="Q80">
            <v>41274</v>
          </cell>
          <cell r="R80" t="str">
            <v>Multianual</v>
          </cell>
          <cell r="S80">
            <v>6642040</v>
          </cell>
          <cell r="T80" t="str">
            <v>DERH_11</v>
          </cell>
          <cell r="U80">
            <v>1</v>
          </cell>
          <cell r="V80">
            <v>2</v>
          </cell>
          <cell r="W80" t="str">
            <v>DERH</v>
          </cell>
        </row>
        <row r="81">
          <cell r="G81" t="str">
            <v>GP 033-12</v>
          </cell>
          <cell r="H81">
            <v>40893</v>
          </cell>
          <cell r="I81" t="str">
            <v>LILÍ PONCE DE LEÓN MENDOZA</v>
          </cell>
          <cell r="J81" t="str">
            <v>DGAC</v>
          </cell>
          <cell r="K81">
            <v>72002</v>
          </cell>
          <cell r="L81">
            <v>33901</v>
          </cell>
          <cell r="M81" t="str">
            <v>5111 20 00 00 00 00</v>
          </cell>
          <cell r="N81" t="str">
            <v>factura</v>
          </cell>
          <cell r="O81" t="str">
            <v>Servicios para la emisión del dictámen del proceso crediticio</v>
          </cell>
          <cell r="P81">
            <v>40909</v>
          </cell>
          <cell r="Q81">
            <v>41029</v>
          </cell>
          <cell r="R81" t="str">
            <v>Por Servicio</v>
          </cell>
          <cell r="S81">
            <v>200000</v>
          </cell>
          <cell r="T81" t="str">
            <v>DGAC_04</v>
          </cell>
          <cell r="U81">
            <v>2</v>
          </cell>
          <cell r="V81">
            <v>0</v>
          </cell>
          <cell r="W81" t="str">
            <v>DGAC</v>
          </cell>
        </row>
        <row r="82">
          <cell r="G82" t="str">
            <v>XX 034-12</v>
          </cell>
          <cell r="H82">
            <v>40893</v>
          </cell>
          <cell r="I82" t="str">
            <v>LILÍ PONCE DE LEÓN MENDOZA</v>
          </cell>
          <cell r="J82" t="str">
            <v>DGAC</v>
          </cell>
          <cell r="K82">
            <v>72002</v>
          </cell>
          <cell r="L82">
            <v>33901</v>
          </cell>
          <cell r="M82" t="str">
            <v>5111 20 00 00 00 00</v>
          </cell>
          <cell r="N82" t="str">
            <v>factura</v>
          </cell>
          <cell r="O82" t="str">
            <v>Contratación del servicio de supervisión a los Almacenes Generales de Depósito (AGD), para en su caso la admisión de sus Certificados de Depósito (CD) y Bonos de Prenda (BP), y su clasificación en las operaciones de reporto y de crédito prendario</v>
          </cell>
          <cell r="P82">
            <v>40909</v>
          </cell>
          <cell r="Q82">
            <v>41274</v>
          </cell>
          <cell r="R82" t="str">
            <v>Cancelado</v>
          </cell>
          <cell r="S82">
            <v>0</v>
          </cell>
          <cell r="T82" t="str">
            <v>DGAC_05</v>
          </cell>
          <cell r="U82">
            <v>1</v>
          </cell>
          <cell r="V82" t="str">
            <v>X</v>
          </cell>
          <cell r="W82" t="str">
            <v>DGAC</v>
          </cell>
        </row>
        <row r="83">
          <cell r="G83" t="str">
            <v>GP 034-12</v>
          </cell>
          <cell r="H83">
            <v>40893</v>
          </cell>
          <cell r="I83" t="str">
            <v>IGNACIO SOBERANES CORTÉS</v>
          </cell>
          <cell r="J83" t="str">
            <v>DERMS</v>
          </cell>
          <cell r="K83">
            <v>73062</v>
          </cell>
          <cell r="L83">
            <v>35701</v>
          </cell>
          <cell r="M83" t="str">
            <v>5111 05 02 01 00 00</v>
          </cell>
          <cell r="N83" t="str">
            <v>CFD</v>
          </cell>
          <cell r="O83" t="str">
            <v>Servicio de mantenimiento preventivo y correctivo a nivel nacional del parque vehicular propiedad de la Financiera Rural</v>
          </cell>
          <cell r="P83">
            <v>40909</v>
          </cell>
          <cell r="Q83">
            <v>41274</v>
          </cell>
          <cell r="R83" t="str">
            <v>Multianual</v>
          </cell>
          <cell r="S83">
            <v>253552</v>
          </cell>
          <cell r="T83" t="str">
            <v>DERMS_39</v>
          </cell>
          <cell r="U83">
            <v>2</v>
          </cell>
          <cell r="V83">
            <v>0</v>
          </cell>
          <cell r="W83" t="str">
            <v>DERMS</v>
          </cell>
        </row>
        <row r="84">
          <cell r="G84" t="str">
            <v>GP 035-12</v>
          </cell>
          <cell r="H84">
            <v>40896</v>
          </cell>
          <cell r="I84" t="str">
            <v>MARCELA LARA CHÁVEZ</v>
          </cell>
          <cell r="J84" t="str">
            <v>DEO</v>
          </cell>
          <cell r="K84">
            <v>73011</v>
          </cell>
          <cell r="L84">
            <v>34101</v>
          </cell>
          <cell r="M84" t="str">
            <v>5111 01 90 00 00 00</v>
          </cell>
          <cell r="N84">
            <v>0</v>
          </cell>
          <cell r="O84" t="str">
            <v>Contratación del servicio de Generación de Firma Electrónica para la firma de documentos digitales</v>
          </cell>
          <cell r="P84">
            <v>40909</v>
          </cell>
          <cell r="Q84">
            <v>41274</v>
          </cell>
          <cell r="R84" t="str">
            <v>Multianual</v>
          </cell>
          <cell r="S84">
            <v>41103</v>
          </cell>
          <cell r="T84" t="str">
            <v>DEO_02</v>
          </cell>
          <cell r="U84">
            <v>1</v>
          </cell>
          <cell r="V84">
            <v>1</v>
          </cell>
          <cell r="W84" t="str">
            <v>DEO</v>
          </cell>
        </row>
        <row r="85">
          <cell r="G85" t="str">
            <v>GP 036-12</v>
          </cell>
          <cell r="H85">
            <v>40897</v>
          </cell>
          <cell r="I85" t="str">
            <v>JESICA ALYN MUÑOZ OLMEDO</v>
          </cell>
          <cell r="J85" t="str">
            <v>UAIR</v>
          </cell>
          <cell r="K85">
            <v>75009</v>
          </cell>
          <cell r="L85">
            <v>32701</v>
          </cell>
          <cell r="M85" t="str">
            <v>5111 30 00 00 00 00</v>
          </cell>
          <cell r="N85" t="str">
            <v>factura</v>
          </cell>
          <cell r="O85" t="str">
            <v>Derecho de uso de la licencia para el uso del software de estación de trabajo de ANGOSS KNOWLEDGE STUDIO. 3,333.33 USD</v>
          </cell>
          <cell r="P85">
            <v>40909</v>
          </cell>
          <cell r="Q85">
            <v>41274</v>
          </cell>
          <cell r="R85" t="str">
            <v>Anual</v>
          </cell>
          <cell r="S85">
            <v>45000</v>
          </cell>
          <cell r="T85" t="str">
            <v>UAIR_04</v>
          </cell>
          <cell r="U85">
            <v>1</v>
          </cell>
          <cell r="V85">
            <v>1</v>
          </cell>
          <cell r="W85" t="str">
            <v>UAIR</v>
          </cell>
        </row>
        <row r="86">
          <cell r="G86" t="str">
            <v>GP 037-12</v>
          </cell>
          <cell r="H86">
            <v>40897</v>
          </cell>
          <cell r="I86" t="str">
            <v>JESICA ALYN MUÑOZ OLMEDO</v>
          </cell>
          <cell r="J86" t="str">
            <v>UAIR</v>
          </cell>
          <cell r="K86">
            <v>75009</v>
          </cell>
          <cell r="L86">
            <v>32701</v>
          </cell>
          <cell r="M86" t="str">
            <v>5111 30 00 00 00 00</v>
          </cell>
          <cell r="N86" t="str">
            <v>factura</v>
          </cell>
          <cell r="O86" t="str">
            <v>Renovación del servicio del Sistema de Administración y Gestión de Riesgos Integrales (AIS)</v>
          </cell>
          <cell r="P86">
            <v>40909</v>
          </cell>
          <cell r="Q86">
            <v>41274</v>
          </cell>
          <cell r="R86" t="str">
            <v>Anual</v>
          </cell>
          <cell r="S86">
            <v>1000000</v>
          </cell>
          <cell r="T86" t="str">
            <v>UAIR_03</v>
          </cell>
          <cell r="U86">
            <v>1</v>
          </cell>
          <cell r="V86">
            <v>1</v>
          </cell>
          <cell r="W86" t="str">
            <v>UAIR</v>
          </cell>
        </row>
        <row r="87">
          <cell r="G87" t="str">
            <v>GP 038-12</v>
          </cell>
          <cell r="H87">
            <v>40897</v>
          </cell>
          <cell r="I87" t="str">
            <v>JESICA ALYN MUÑOZ OLMEDO</v>
          </cell>
          <cell r="J87" t="str">
            <v>UAIR</v>
          </cell>
          <cell r="K87">
            <v>75009</v>
          </cell>
          <cell r="L87">
            <v>32701</v>
          </cell>
          <cell r="M87" t="str">
            <v>5111 30 00 00 00 00</v>
          </cell>
          <cell r="N87" t="str">
            <v>factura</v>
          </cell>
          <cell r="O87" t="str">
            <v>Renovación del servicio de soporte del Sistema Integral de Administración de Riesgo (SIAR)</v>
          </cell>
          <cell r="P87">
            <v>40909</v>
          </cell>
          <cell r="Q87">
            <v>41274</v>
          </cell>
          <cell r="R87" t="str">
            <v>Anual</v>
          </cell>
          <cell r="S87">
            <v>454229.11</v>
          </cell>
          <cell r="T87" t="str">
            <v>UAIR_05</v>
          </cell>
          <cell r="U87">
            <v>1</v>
          </cell>
          <cell r="V87">
            <v>1</v>
          </cell>
          <cell r="W87" t="str">
            <v>UAIR</v>
          </cell>
        </row>
        <row r="88">
          <cell r="G88" t="str">
            <v>GP 039-12</v>
          </cell>
          <cell r="H88">
            <v>40897</v>
          </cell>
          <cell r="I88" t="str">
            <v>JESICA ALYN MUÑOZ OLMEDO</v>
          </cell>
          <cell r="J88" t="str">
            <v>UAIR</v>
          </cell>
          <cell r="K88">
            <v>75009</v>
          </cell>
          <cell r="L88">
            <v>32701</v>
          </cell>
          <cell r="M88" t="str">
            <v>5111 30 00 00 00 00</v>
          </cell>
          <cell r="N88" t="str">
            <v>factura</v>
          </cell>
          <cell r="O88" t="str">
            <v>Derecho de uso de la licencia de software para el Sistema de Análisis Estadístico (SAS)</v>
          </cell>
          <cell r="P88">
            <v>40909</v>
          </cell>
          <cell r="Q88">
            <v>41274</v>
          </cell>
          <cell r="R88" t="str">
            <v>Cancelado</v>
          </cell>
          <cell r="S88">
            <v>0</v>
          </cell>
          <cell r="T88" t="str">
            <v>UAIR_02</v>
          </cell>
          <cell r="U88">
            <v>1</v>
          </cell>
          <cell r="V88" t="str">
            <v>X</v>
          </cell>
          <cell r="W88" t="str">
            <v>UAIR</v>
          </cell>
        </row>
        <row r="89">
          <cell r="G89" t="str">
            <v>GP 040-12</v>
          </cell>
          <cell r="H89">
            <v>40897</v>
          </cell>
          <cell r="I89" t="str">
            <v>MANUEL ORTEGA PLANCARTE</v>
          </cell>
          <cell r="J89" t="str">
            <v>DERH</v>
          </cell>
          <cell r="K89">
            <v>73059</v>
          </cell>
          <cell r="L89">
            <v>33901</v>
          </cell>
          <cell r="M89" t="str">
            <v>5111 20 00 00 00 00</v>
          </cell>
          <cell r="N89" t="str">
            <v>factura</v>
          </cell>
          <cell r="O89" t="str">
            <v>Ampliación de los contratos del servicio de médicos y enfermería</v>
          </cell>
          <cell r="P89">
            <v>40909</v>
          </cell>
          <cell r="Q89">
            <v>40939</v>
          </cell>
          <cell r="R89" t="str">
            <v>Por Servicio</v>
          </cell>
          <cell r="S89">
            <v>72000</v>
          </cell>
          <cell r="T89" t="str">
            <v>DERH_10</v>
          </cell>
          <cell r="U89">
            <v>1</v>
          </cell>
          <cell r="V89">
            <v>3</v>
          </cell>
          <cell r="W89" t="str">
            <v>DERH</v>
          </cell>
        </row>
        <row r="90">
          <cell r="G90" t="str">
            <v>GP 041-12</v>
          </cell>
          <cell r="H90">
            <v>40898</v>
          </cell>
          <cell r="I90" t="str">
            <v>ÓSCAR E. IBARRA MARTíNEZ</v>
          </cell>
          <cell r="J90" t="str">
            <v>DERMS</v>
          </cell>
          <cell r="K90">
            <v>73062</v>
          </cell>
          <cell r="L90">
            <v>32503</v>
          </cell>
          <cell r="M90" t="str">
            <v>5109 90 02 00 00 00</v>
          </cell>
          <cell r="N90" t="str">
            <v>C Fiscal Digital</v>
          </cell>
          <cell r="O90" t="str">
            <v>Servicio de arrendamiento de vehículo blindado, ampliación para el contrato FR-DGAA-DERMS-082-08</v>
          </cell>
          <cell r="P90">
            <v>40909</v>
          </cell>
          <cell r="Q90">
            <v>40980</v>
          </cell>
          <cell r="R90" t="str">
            <v>Multianual</v>
          </cell>
          <cell r="S90">
            <v>76096</v>
          </cell>
          <cell r="T90" t="str">
            <v>DERMS_23</v>
          </cell>
          <cell r="U90">
            <v>3</v>
          </cell>
          <cell r="V90">
            <v>1</v>
          </cell>
          <cell r="W90" t="str">
            <v>DERMS</v>
          </cell>
        </row>
        <row r="91">
          <cell r="G91" t="str">
            <v>GP 042-12</v>
          </cell>
          <cell r="H91">
            <v>40898</v>
          </cell>
          <cell r="I91" t="str">
            <v>ALBERTO LARREA CORTÉS</v>
          </cell>
          <cell r="J91" t="str">
            <v>DECI</v>
          </cell>
          <cell r="K91">
            <v>73002</v>
          </cell>
          <cell r="L91">
            <v>33104</v>
          </cell>
          <cell r="M91" t="str">
            <v>5108 02 01 02 04 00</v>
          </cell>
          <cell r="N91" t="str">
            <v>Factura</v>
          </cell>
          <cell r="O91" t="str">
            <v>Contratación del servicio de auditoría externa, para dictaminar los Estados Financieros al 31 de diciembre de 2011, de la Financiera Rural</v>
          </cell>
          <cell r="P91">
            <v>40898</v>
          </cell>
          <cell r="Q91">
            <v>41152</v>
          </cell>
          <cell r="R91" t="str">
            <v>Multianual</v>
          </cell>
          <cell r="S91">
            <v>1123127</v>
          </cell>
          <cell r="T91" t="str">
            <v>DECI_07</v>
          </cell>
          <cell r="U91">
            <v>1</v>
          </cell>
          <cell r="V91">
            <v>1</v>
          </cell>
          <cell r="W91" t="str">
            <v>DECI</v>
          </cell>
        </row>
        <row r="92">
          <cell r="G92" t="str">
            <v>GP 043-12</v>
          </cell>
          <cell r="H92">
            <v>40903</v>
          </cell>
          <cell r="I92" t="str">
            <v>JAVIER WARMAN DIAMANT</v>
          </cell>
          <cell r="J92" t="str">
            <v>DGAPEAS</v>
          </cell>
          <cell r="K92">
            <v>72003</v>
          </cell>
          <cell r="L92">
            <v>36201</v>
          </cell>
          <cell r="M92" t="str">
            <v>5110 01 90 00 00 00</v>
          </cell>
          <cell r="N92">
            <v>0</v>
          </cell>
          <cell r="O92" t="str">
            <v>Producción de artículos promocionales para la Financiera Rural, material informativo dirigido a acreditados e intermediarios financieros y para clientes, diversas impresiones y material informativo, mantas, rótulos, etc., síntesis informativa, difusión de mensajes comerciales a través de radio y de medios impresos</v>
          </cell>
          <cell r="P92">
            <v>40909</v>
          </cell>
          <cell r="Q92">
            <v>41274</v>
          </cell>
          <cell r="R92" t="str">
            <v>Anual</v>
          </cell>
          <cell r="S92">
            <v>13258731</v>
          </cell>
          <cell r="T92" t="str">
            <v>DGAPEAS_11</v>
          </cell>
          <cell r="U92">
            <v>1</v>
          </cell>
          <cell r="V92">
            <v>1</v>
          </cell>
          <cell r="W92" t="str">
            <v>DGAPEAS</v>
          </cell>
        </row>
        <row r="93">
          <cell r="G93" t="str">
            <v>GP 044-12</v>
          </cell>
          <cell r="H93">
            <v>40904</v>
          </cell>
          <cell r="I93" t="str">
            <v>IGNACIO SOBERANES CORTÉS</v>
          </cell>
          <cell r="J93" t="str">
            <v>DERMS</v>
          </cell>
          <cell r="K93">
            <v>73062</v>
          </cell>
          <cell r="L93">
            <v>22104</v>
          </cell>
          <cell r="M93" t="str">
            <v>5111 19 00 00 00 00</v>
          </cell>
          <cell r="N93">
            <v>0</v>
          </cell>
          <cell r="O93" t="str">
            <v>Suministro de cafetería y agua purificada</v>
          </cell>
          <cell r="P93">
            <v>40909</v>
          </cell>
          <cell r="Q93">
            <v>41274</v>
          </cell>
          <cell r="R93" t="str">
            <v>Anual</v>
          </cell>
          <cell r="S93">
            <v>888159</v>
          </cell>
          <cell r="T93" t="str">
            <v>DERMS_05</v>
          </cell>
          <cell r="U93">
            <v>1</v>
          </cell>
          <cell r="V93">
            <v>1</v>
          </cell>
          <cell r="W93" t="str">
            <v>DERMS</v>
          </cell>
        </row>
        <row r="94">
          <cell r="G94" t="str">
            <v>GP 045-12</v>
          </cell>
          <cell r="H94">
            <v>40904</v>
          </cell>
          <cell r="I94" t="str">
            <v>IGNACIO SOBERANES CORTÉS</v>
          </cell>
          <cell r="J94" t="str">
            <v>DERMS</v>
          </cell>
          <cell r="K94">
            <v>73062</v>
          </cell>
          <cell r="L94">
            <v>22104</v>
          </cell>
          <cell r="M94" t="str">
            <v>5106 15 01 00 00 00</v>
          </cell>
          <cell r="N94">
            <v>0</v>
          </cell>
          <cell r="O94" t="str">
            <v>Adquisición de perecederos y productos alimenticios destinados al servicio de comedor de la Financiera Rural</v>
          </cell>
          <cell r="P94">
            <v>40909</v>
          </cell>
          <cell r="Q94">
            <v>41274</v>
          </cell>
          <cell r="R94" t="str">
            <v>Multianual</v>
          </cell>
          <cell r="S94">
            <v>528000</v>
          </cell>
          <cell r="T94" t="str">
            <v>DERMS_06</v>
          </cell>
          <cell r="U94">
            <v>1</v>
          </cell>
          <cell r="V94">
            <v>1</v>
          </cell>
          <cell r="W94" t="str">
            <v>DERMS</v>
          </cell>
        </row>
        <row r="95">
          <cell r="G95" t="str">
            <v>GP 046-12</v>
          </cell>
          <cell r="H95">
            <v>40904</v>
          </cell>
          <cell r="I95" t="str">
            <v>IGNACIO SOBERANES CORTÉS</v>
          </cell>
          <cell r="J95" t="str">
            <v>DERMS</v>
          </cell>
          <cell r="K95">
            <v>73062</v>
          </cell>
          <cell r="L95">
            <v>22104</v>
          </cell>
          <cell r="M95" t="str">
            <v>5106 15 01 00 00 00</v>
          </cell>
          <cell r="N95">
            <v>0</v>
          </cell>
          <cell r="O95" t="str">
            <v>Servicio de alimentación en las instalaciones de la financiera</v>
          </cell>
          <cell r="P95">
            <v>40909</v>
          </cell>
          <cell r="Q95">
            <v>41274</v>
          </cell>
          <cell r="R95" t="str">
            <v>Anual</v>
          </cell>
          <cell r="S95">
            <v>87285</v>
          </cell>
          <cell r="T95" t="str">
            <v>DERMS_07</v>
          </cell>
          <cell r="U95">
            <v>1</v>
          </cell>
          <cell r="V95">
            <v>1</v>
          </cell>
          <cell r="W95" t="str">
            <v>DERMS</v>
          </cell>
        </row>
        <row r="96">
          <cell r="G96" t="str">
            <v>GP 047-12</v>
          </cell>
          <cell r="H96">
            <v>40904</v>
          </cell>
          <cell r="I96" t="str">
            <v>IGNACIO SOBERANES CORTÉS</v>
          </cell>
          <cell r="J96" t="str">
            <v>DERMS</v>
          </cell>
          <cell r="K96">
            <v>73062</v>
          </cell>
          <cell r="L96">
            <v>34601</v>
          </cell>
          <cell r="M96" t="str">
            <v>5111 32 01 00 00 00</v>
          </cell>
          <cell r="N96">
            <v>0</v>
          </cell>
          <cell r="O96" t="str">
            <v>Ampliación del 20% del servicio de almacenaje para resguardo de los bienes muebles de la Financiera Rural</v>
          </cell>
          <cell r="P96">
            <v>40909</v>
          </cell>
          <cell r="Q96">
            <v>41274</v>
          </cell>
          <cell r="R96" t="str">
            <v>Por Servicio</v>
          </cell>
          <cell r="S96">
            <v>92000</v>
          </cell>
          <cell r="T96" t="str">
            <v>DERMS_33</v>
          </cell>
          <cell r="U96">
            <v>1</v>
          </cell>
          <cell r="V96">
            <v>1</v>
          </cell>
          <cell r="W96" t="str">
            <v>DERMS</v>
          </cell>
        </row>
        <row r="97">
          <cell r="G97" t="str">
            <v>GP 048-12</v>
          </cell>
          <cell r="H97">
            <v>40904</v>
          </cell>
          <cell r="I97" t="str">
            <v>IGNACIO SOBERANES CORTÉS</v>
          </cell>
          <cell r="J97" t="str">
            <v>DERMS</v>
          </cell>
          <cell r="K97">
            <v>73062</v>
          </cell>
          <cell r="L97">
            <v>33602</v>
          </cell>
          <cell r="M97" t="str">
            <v>5111 13 02 00 00 00</v>
          </cell>
          <cell r="N97">
            <v>0</v>
          </cell>
          <cell r="O97" t="str">
            <v>Servicios de reproducción de documentos en las agencias, coordinaciones regionales y corporativo de la Financiera Rural, por el período del 01 de enero al 31 de diciembre de 2012</v>
          </cell>
          <cell r="P97">
            <v>40909</v>
          </cell>
          <cell r="Q97">
            <v>41274</v>
          </cell>
          <cell r="R97" t="str">
            <v>Multianual</v>
          </cell>
          <cell r="S97">
            <v>6598462.5</v>
          </cell>
          <cell r="T97" t="str">
            <v>DERMS_24</v>
          </cell>
          <cell r="U97">
            <v>1</v>
          </cell>
          <cell r="V97">
            <v>3</v>
          </cell>
          <cell r="W97" t="str">
            <v>DERMS</v>
          </cell>
        </row>
        <row r="98">
          <cell r="G98" t="str">
            <v>GP 049-12</v>
          </cell>
          <cell r="H98">
            <v>40910</v>
          </cell>
          <cell r="I98" t="str">
            <v>JESICA ALYN MUÑOZ OLMEDO</v>
          </cell>
          <cell r="J98" t="str">
            <v>UAIR</v>
          </cell>
          <cell r="K98">
            <v>75009</v>
          </cell>
          <cell r="L98">
            <v>32701</v>
          </cell>
          <cell r="M98" t="str">
            <v>5111 30 00 00 00 00</v>
          </cell>
          <cell r="N98" t="str">
            <v>Factura</v>
          </cell>
          <cell r="O98" t="str">
            <v>Derecho de uso de la licencia de software para el Sistema de Análisis Estadístico SAS</v>
          </cell>
          <cell r="P98">
            <v>40909</v>
          </cell>
          <cell r="Q98">
            <v>41274</v>
          </cell>
          <cell r="R98" t="str">
            <v>Anual</v>
          </cell>
          <cell r="S98">
            <v>1126682</v>
          </cell>
          <cell r="T98" t="str">
            <v>UAIR_02</v>
          </cell>
          <cell r="U98">
            <v>2</v>
          </cell>
          <cell r="V98">
            <v>1</v>
          </cell>
          <cell r="W98" t="str">
            <v>UAIR</v>
          </cell>
        </row>
        <row r="99">
          <cell r="G99" t="str">
            <v>GP 050-12</v>
          </cell>
          <cell r="H99">
            <v>40911</v>
          </cell>
          <cell r="I99" t="str">
            <v>EMILIO G. SANDERS ROMERO</v>
          </cell>
          <cell r="J99" t="str">
            <v>DERH</v>
          </cell>
          <cell r="K99">
            <v>73059</v>
          </cell>
          <cell r="L99">
            <v>32701</v>
          </cell>
          <cell r="M99" t="str">
            <v>5111 30 00 00 00 00</v>
          </cell>
          <cell r="N99" t="str">
            <v>Factura</v>
          </cell>
          <cell r="O99" t="str">
            <v>Actualización del curso de inducción de Financiera Rural</v>
          </cell>
          <cell r="P99">
            <v>40923</v>
          </cell>
          <cell r="Q99">
            <v>41274</v>
          </cell>
          <cell r="R99" t="str">
            <v>Cancelado</v>
          </cell>
          <cell r="S99">
            <v>0</v>
          </cell>
          <cell r="T99" t="str">
            <v>DERH_07</v>
          </cell>
          <cell r="U99">
            <v>1</v>
          </cell>
          <cell r="V99" t="str">
            <v>X</v>
          </cell>
          <cell r="W99" t="str">
            <v>DERH</v>
          </cell>
        </row>
        <row r="100">
          <cell r="G100" t="str">
            <v>GP 051-12</v>
          </cell>
          <cell r="H100">
            <v>40911</v>
          </cell>
          <cell r="I100" t="str">
            <v>EMILIO G. SANDERS ROMERO</v>
          </cell>
          <cell r="J100" t="str">
            <v>DERH</v>
          </cell>
          <cell r="K100">
            <v>73059</v>
          </cell>
          <cell r="L100">
            <v>33901</v>
          </cell>
          <cell r="M100" t="str">
            <v>5111 20 00 00 00 00</v>
          </cell>
          <cell r="N100" t="str">
            <v>factura</v>
          </cell>
          <cell r="O100" t="str">
            <v>Contratos del servicio de médicos y enfermería para el ejercicio 2012</v>
          </cell>
          <cell r="P100">
            <v>40940</v>
          </cell>
          <cell r="Q100">
            <v>41274</v>
          </cell>
          <cell r="R100" t="str">
            <v>Anual</v>
          </cell>
          <cell r="S100">
            <v>893000</v>
          </cell>
          <cell r="T100" t="str">
            <v>DERH_10</v>
          </cell>
          <cell r="U100">
            <v>2</v>
          </cell>
          <cell r="V100">
            <v>7</v>
          </cell>
          <cell r="W100" t="str">
            <v>DERH</v>
          </cell>
        </row>
        <row r="101">
          <cell r="G101" t="str">
            <v>GP 052-12</v>
          </cell>
          <cell r="H101">
            <v>40913</v>
          </cell>
          <cell r="I101" t="str">
            <v>LUIS ROBERTO MUÑOZ MOYA</v>
          </cell>
          <cell r="J101" t="str">
            <v>DERH</v>
          </cell>
          <cell r="K101">
            <v>73059</v>
          </cell>
          <cell r="L101">
            <v>33901</v>
          </cell>
          <cell r="M101" t="str">
            <v>5111 20 00 00 00 00</v>
          </cell>
          <cell r="N101" t="str">
            <v>C Fiscal Digital</v>
          </cell>
          <cell r="O101" t="str">
            <v>Contratación de agente de seguros de personas y bienes patrimoniales propiedad de la Financiera Rural</v>
          </cell>
          <cell r="P101">
            <v>40940</v>
          </cell>
          <cell r="Q101">
            <v>41274</v>
          </cell>
          <cell r="R101" t="str">
            <v>Anual</v>
          </cell>
          <cell r="S101">
            <v>85000</v>
          </cell>
          <cell r="T101" t="str">
            <v>DERMS_31</v>
          </cell>
          <cell r="U101">
            <v>1</v>
          </cell>
          <cell r="V101">
            <v>1</v>
          </cell>
          <cell r="W101" t="str">
            <v>DERMS</v>
          </cell>
        </row>
        <row r="102">
          <cell r="G102" t="str">
            <v>GP 053-12</v>
          </cell>
          <cell r="H102">
            <v>40913</v>
          </cell>
          <cell r="I102" t="str">
            <v>EMILIO G. SANDERS ROMERO</v>
          </cell>
          <cell r="J102" t="str">
            <v>DERH</v>
          </cell>
          <cell r="K102">
            <v>73059</v>
          </cell>
          <cell r="L102">
            <v>32701</v>
          </cell>
          <cell r="M102" t="str">
            <v>5111 30 00 00 00 00</v>
          </cell>
          <cell r="N102" t="str">
            <v>factura</v>
          </cell>
          <cell r="O102" t="str">
            <v>Renovación de la licencia del sistema para la aplicación de evaluaciones psicotécnicas para el personal de Financiera Rural</v>
          </cell>
          <cell r="P102">
            <v>40917</v>
          </cell>
          <cell r="Q102">
            <v>41274</v>
          </cell>
          <cell r="R102" t="str">
            <v>Anual</v>
          </cell>
          <cell r="S102">
            <v>73104</v>
          </cell>
          <cell r="T102" t="str">
            <v>DERH_07</v>
          </cell>
          <cell r="U102">
            <v>2</v>
          </cell>
          <cell r="V102">
            <v>1</v>
          </cell>
          <cell r="W102" t="str">
            <v>DERH</v>
          </cell>
        </row>
        <row r="103">
          <cell r="G103" t="str">
            <v>GP 054-12</v>
          </cell>
          <cell r="H103">
            <v>40913</v>
          </cell>
          <cell r="I103" t="str">
            <v>MARCELA LARA CHÁVEZ</v>
          </cell>
          <cell r="J103" t="str">
            <v>DEO</v>
          </cell>
          <cell r="K103">
            <v>73011</v>
          </cell>
          <cell r="L103">
            <v>33901</v>
          </cell>
          <cell r="M103" t="str">
            <v>Administración de personal</v>
          </cell>
          <cell r="N103" t="str">
            <v>factura</v>
          </cell>
          <cell r="O103" t="str">
            <v>Contratación de los servicios de administrción de personal outsourcing, correspondiente a la Dirección General Adjunta de Finanzas, Operaciones y Sistemas. Contrato FR-DGS-DERMS-025-10/CM FR-DGAA-DERMS-022-10/CM FR-DGAA-DERMS-030-11/CM FR-DGAA-DERMS-002-12</v>
          </cell>
          <cell r="P103">
            <v>40909</v>
          </cell>
          <cell r="Q103">
            <v>41274</v>
          </cell>
          <cell r="R103" t="str">
            <v>Multianual</v>
          </cell>
          <cell r="S103">
            <v>15000000</v>
          </cell>
          <cell r="T103" t="str">
            <v>DEO_01</v>
          </cell>
          <cell r="U103">
            <v>1</v>
          </cell>
          <cell r="V103">
            <v>1</v>
          </cell>
          <cell r="W103" t="str">
            <v>DEO</v>
          </cell>
        </row>
        <row r="104">
          <cell r="G104" t="str">
            <v>GP 055-12</v>
          </cell>
          <cell r="H104">
            <v>40913</v>
          </cell>
          <cell r="I104" t="str">
            <v>ALBERTO LARREA CORTÉS</v>
          </cell>
          <cell r="J104" t="str">
            <v>DECI</v>
          </cell>
          <cell r="K104">
            <v>73002</v>
          </cell>
          <cell r="L104">
            <v>33105</v>
          </cell>
          <cell r="M104" t="str">
            <v>5108 02 01 02 06 00</v>
          </cell>
          <cell r="N104">
            <v>0</v>
          </cell>
          <cell r="O104" t="str">
            <v>Contratación de testigo social para el procedimiento de licitación pública nacional, para el servicio de administración de personal para la operación de los programas y/o proyectos de apoyo y servicios a cargo de la Financiera Rural</v>
          </cell>
          <cell r="P104">
            <v>40918</v>
          </cell>
          <cell r="Q104">
            <v>40999</v>
          </cell>
          <cell r="R104" t="str">
            <v>Por Servicio</v>
          </cell>
          <cell r="S104">
            <v>300000</v>
          </cell>
          <cell r="T104" t="str">
            <v>DECI_08</v>
          </cell>
          <cell r="U104">
            <v>3</v>
          </cell>
          <cell r="V104">
            <v>1</v>
          </cell>
          <cell r="W104" t="str">
            <v>DECI</v>
          </cell>
        </row>
        <row r="105">
          <cell r="G105" t="str">
            <v>GP 056-12</v>
          </cell>
          <cell r="H105">
            <v>40914</v>
          </cell>
          <cell r="I105" t="str">
            <v>MIGUEL ÁNGEL LÓPEZ MARTÍNEZ</v>
          </cell>
          <cell r="J105" t="str">
            <v>DEPNIFR</v>
          </cell>
          <cell r="K105">
            <v>73028</v>
          </cell>
          <cell r="L105" t="str">
            <v>9020C</v>
          </cell>
          <cell r="O105" t="str">
            <v>Contratación del servicio de administración de personal para la operación de los programas de apoyo ala FR del 01 marzo al 31 diciembre 2012, se erogará con Unidades de fomento</v>
          </cell>
          <cell r="P105">
            <v>40969</v>
          </cell>
          <cell r="Q105">
            <v>41274</v>
          </cell>
          <cell r="R105" t="str">
            <v>Anual</v>
          </cell>
          <cell r="S105">
            <v>22128432</v>
          </cell>
          <cell r="T105" t="str">
            <v>DEPNIFR_01</v>
          </cell>
          <cell r="U105">
            <v>1</v>
          </cell>
          <cell r="V105">
            <v>1</v>
          </cell>
          <cell r="W105" t="str">
            <v>DEPNIFR</v>
          </cell>
        </row>
        <row r="106">
          <cell r="G106" t="str">
            <v>GP 057-12</v>
          </cell>
          <cell r="H106">
            <v>40914</v>
          </cell>
          <cell r="I106" t="str">
            <v>IGNACIO SOBERANES CORTÉS</v>
          </cell>
          <cell r="J106" t="str">
            <v>DERMS</v>
          </cell>
          <cell r="K106">
            <v>73062</v>
          </cell>
          <cell r="L106">
            <v>31401</v>
          </cell>
          <cell r="M106" t="str">
            <v>5111 11 02 01 00 00</v>
          </cell>
          <cell r="N106" t="str">
            <v>C Fiscal Digital</v>
          </cell>
          <cell r="O106" t="str">
            <v>Servicio de telecomunicaciones, telefonía convencional para las oficinas de la Financiera Rural. Período del 1o de enero al 31 de diciembre de 2012</v>
          </cell>
          <cell r="P106">
            <v>40909</v>
          </cell>
          <cell r="Q106">
            <v>41274</v>
          </cell>
          <cell r="R106" t="str">
            <v>Multianual</v>
          </cell>
          <cell r="S106">
            <v>6433820</v>
          </cell>
          <cell r="T106" t="str">
            <v>DERMS_12</v>
          </cell>
          <cell r="U106">
            <v>1</v>
          </cell>
          <cell r="V106">
            <v>2</v>
          </cell>
          <cell r="W106" t="str">
            <v>DERMS</v>
          </cell>
        </row>
        <row r="107">
          <cell r="G107" t="str">
            <v>GP 058-12</v>
          </cell>
          <cell r="H107">
            <v>40914</v>
          </cell>
          <cell r="I107" t="str">
            <v>IGNACIO SOBERANES CORTÉS</v>
          </cell>
          <cell r="J107" t="str">
            <v>DERMS</v>
          </cell>
          <cell r="K107">
            <v>73062</v>
          </cell>
          <cell r="L107">
            <v>35801</v>
          </cell>
          <cell r="M107" t="str">
            <v>5111 36 01 00 00 00</v>
          </cell>
          <cell r="N107">
            <v>0</v>
          </cell>
          <cell r="O107" t="str">
            <v>Servicios de limpieza integral con suministro de materiales a nivel nacional</v>
          </cell>
          <cell r="P107">
            <v>40909</v>
          </cell>
          <cell r="Q107">
            <v>41274</v>
          </cell>
          <cell r="R107" t="str">
            <v>Multianual</v>
          </cell>
          <cell r="S107">
            <v>16484695</v>
          </cell>
          <cell r="T107" t="str">
            <v>DERMS_40</v>
          </cell>
          <cell r="U107">
            <v>1</v>
          </cell>
          <cell r="V107">
            <v>1</v>
          </cell>
          <cell r="W107" t="str">
            <v>DERMS</v>
          </cell>
        </row>
        <row r="108">
          <cell r="G108" t="str">
            <v>GP 059-12</v>
          </cell>
          <cell r="H108">
            <v>40914</v>
          </cell>
          <cell r="I108" t="str">
            <v>IGNACIO SOBERANES CORTÉS</v>
          </cell>
          <cell r="J108" t="str">
            <v>DERMS</v>
          </cell>
          <cell r="K108">
            <v>73062</v>
          </cell>
          <cell r="L108">
            <v>35101</v>
          </cell>
          <cell r="M108" t="str">
            <v>5111 05 03 01 00 00</v>
          </cell>
          <cell r="N108">
            <v>0</v>
          </cell>
          <cell r="O108" t="str">
            <v>Servicio de mantenimiento y fumigación de bienes muebles, inmuebles de la Financiera Rural a nivel nacional con suministro de materiales</v>
          </cell>
          <cell r="P108">
            <v>40909</v>
          </cell>
          <cell r="Q108">
            <v>41274</v>
          </cell>
          <cell r="R108" t="str">
            <v>Multianual</v>
          </cell>
          <cell r="S108">
            <v>12333824</v>
          </cell>
          <cell r="T108" t="str">
            <v>DERMS_35</v>
          </cell>
          <cell r="U108">
            <v>1</v>
          </cell>
          <cell r="V108">
            <v>7</v>
          </cell>
          <cell r="W108" t="str">
            <v>DERMS</v>
          </cell>
        </row>
        <row r="109">
          <cell r="G109" t="str">
            <v>GP 060-12</v>
          </cell>
          <cell r="H109">
            <v>40914</v>
          </cell>
          <cell r="I109" t="str">
            <v>IGNACIO SOBERANES CORTÉS</v>
          </cell>
          <cell r="J109" t="str">
            <v>DERMS</v>
          </cell>
          <cell r="K109">
            <v>73062</v>
          </cell>
          <cell r="L109">
            <v>21101</v>
          </cell>
          <cell r="M109" t="str">
            <v>5111 13 01 00 00 00</v>
          </cell>
          <cell r="N109">
            <v>0</v>
          </cell>
          <cell r="O109" t="str">
            <v>Suministro de papelería personalizada, sellos, hojas membretadas y tarjetas de presentación</v>
          </cell>
          <cell r="P109">
            <v>40940</v>
          </cell>
          <cell r="Q109">
            <v>41274</v>
          </cell>
          <cell r="R109" t="str">
            <v>Anual</v>
          </cell>
          <cell r="S109">
            <v>593571</v>
          </cell>
          <cell r="T109" t="str">
            <v>DERMS_02</v>
          </cell>
          <cell r="U109">
            <v>1</v>
          </cell>
          <cell r="V109">
            <v>1</v>
          </cell>
          <cell r="W109" t="str">
            <v>DERMS</v>
          </cell>
        </row>
        <row r="110">
          <cell r="G110" t="str">
            <v>GP 061-12</v>
          </cell>
          <cell r="H110">
            <v>40914</v>
          </cell>
          <cell r="I110" t="str">
            <v>IGNACIO SOBERANES CORTÉS</v>
          </cell>
          <cell r="J110" t="str">
            <v>DERMS</v>
          </cell>
          <cell r="K110">
            <v>73062</v>
          </cell>
          <cell r="L110">
            <v>34701</v>
          </cell>
          <cell r="M110" t="str">
            <v>5111 23 00 00 00 00</v>
          </cell>
          <cell r="N110">
            <v>0</v>
          </cell>
          <cell r="O110" t="str">
            <v>Fletes, maniobras y servicio de tranporte de materiales, útiles de oficina, mobiliario, cajas de archivo muerto, entre otros</v>
          </cell>
          <cell r="P110">
            <v>40940</v>
          </cell>
          <cell r="Q110">
            <v>41274</v>
          </cell>
          <cell r="R110" t="str">
            <v>Anual</v>
          </cell>
          <cell r="S110">
            <v>305000</v>
          </cell>
          <cell r="T110" t="str">
            <v>DERMS_34</v>
          </cell>
          <cell r="U110">
            <v>1</v>
          </cell>
          <cell r="V110">
            <v>1</v>
          </cell>
          <cell r="W110" t="str">
            <v>DERMS</v>
          </cell>
        </row>
        <row r="111">
          <cell r="G111" t="str">
            <v>GP 062-12</v>
          </cell>
          <cell r="H111">
            <v>40914</v>
          </cell>
          <cell r="I111" t="str">
            <v>IGNACIO SOBERANES CORTÉS</v>
          </cell>
          <cell r="J111" t="str">
            <v>DERMS</v>
          </cell>
          <cell r="K111">
            <v>73062</v>
          </cell>
          <cell r="L111">
            <v>21101</v>
          </cell>
          <cell r="M111" t="str">
            <v>5111 13 01 00 00 00</v>
          </cell>
          <cell r="N111">
            <v>0</v>
          </cell>
          <cell r="O111" t="str">
            <v>Continuidad del servicio de adquisición de artículos de papelería a través de tienda virtual para el ejercicio 2012</v>
          </cell>
          <cell r="P111">
            <v>40909</v>
          </cell>
          <cell r="Q111">
            <v>41274</v>
          </cell>
          <cell r="R111" t="str">
            <v>Multianual</v>
          </cell>
          <cell r="S111">
            <v>4221274</v>
          </cell>
          <cell r="T111" t="str">
            <v>DERMS_01</v>
          </cell>
          <cell r="U111">
            <v>1</v>
          </cell>
          <cell r="V111">
            <v>1</v>
          </cell>
          <cell r="W111" t="str">
            <v>DERMS</v>
          </cell>
        </row>
        <row r="112">
          <cell r="G112" t="str">
            <v>GP 063-12</v>
          </cell>
          <cell r="H112">
            <v>40914</v>
          </cell>
          <cell r="I112" t="str">
            <v>IGNACIO SOBERANES CORTÉS</v>
          </cell>
          <cell r="J112" t="str">
            <v>DERMS</v>
          </cell>
          <cell r="K112">
            <v>73062</v>
          </cell>
          <cell r="L112">
            <v>21401</v>
          </cell>
          <cell r="M112" t="str">
            <v>5111 13 04 00 00 00</v>
          </cell>
          <cell r="N112">
            <v>0</v>
          </cell>
          <cell r="O112" t="str">
            <v>Continuidad del servicio de adquisición de consumibles de cómputo a través de tienda virtual para el ejercicio 2012</v>
          </cell>
          <cell r="P112">
            <v>40909</v>
          </cell>
          <cell r="Q112">
            <v>41274</v>
          </cell>
          <cell r="R112" t="str">
            <v>Multianual</v>
          </cell>
          <cell r="S112">
            <v>3119990</v>
          </cell>
          <cell r="T112" t="str">
            <v>DERMS_04</v>
          </cell>
          <cell r="U112">
            <v>1</v>
          </cell>
          <cell r="V112">
            <v>1</v>
          </cell>
          <cell r="W112" t="str">
            <v>DERMS</v>
          </cell>
        </row>
        <row r="113">
          <cell r="G113" t="str">
            <v>GP 064-12</v>
          </cell>
          <cell r="H113">
            <v>40914</v>
          </cell>
          <cell r="I113" t="str">
            <v>IGNACIO SOBERANES CORTÉS</v>
          </cell>
          <cell r="J113" t="str">
            <v>DERMS</v>
          </cell>
          <cell r="K113">
            <v>73062</v>
          </cell>
          <cell r="L113">
            <v>34601</v>
          </cell>
          <cell r="M113" t="str">
            <v>5111 32 01 00 00 00</v>
          </cell>
          <cell r="N113">
            <v>0</v>
          </cell>
          <cell r="O113" t="str">
            <v>Contratación del servicio de almacenaje para resguardo de los bienes muebles de la Financiera Rural para 2012</v>
          </cell>
          <cell r="P113">
            <v>40969</v>
          </cell>
          <cell r="Q113">
            <v>41274</v>
          </cell>
          <cell r="R113" t="str">
            <v>Anual</v>
          </cell>
          <cell r="S113">
            <v>425263</v>
          </cell>
          <cell r="T113" t="str">
            <v>DERMS_33</v>
          </cell>
          <cell r="U113">
            <v>2</v>
          </cell>
          <cell r="V113">
            <v>1</v>
          </cell>
          <cell r="W113" t="str">
            <v>DERMS</v>
          </cell>
        </row>
        <row r="114">
          <cell r="G114" t="str">
            <v>GP 065-12</v>
          </cell>
          <cell r="H114">
            <v>40914</v>
          </cell>
          <cell r="I114" t="str">
            <v>IGNACIO SOBERANES CORTÉS</v>
          </cell>
          <cell r="J114" t="str">
            <v>DERMS</v>
          </cell>
          <cell r="K114">
            <v>73062</v>
          </cell>
          <cell r="L114">
            <v>22104</v>
          </cell>
          <cell r="M114" t="str">
            <v>5111 19 00 00 00 00</v>
          </cell>
          <cell r="N114">
            <v>0</v>
          </cell>
          <cell r="O114" t="str">
            <v>Suministro de café</v>
          </cell>
          <cell r="P114">
            <v>40940</v>
          </cell>
          <cell r="Q114">
            <v>41274</v>
          </cell>
          <cell r="R114" t="str">
            <v>Anual</v>
          </cell>
          <cell r="S114">
            <v>71557</v>
          </cell>
          <cell r="T114" t="str">
            <v>DERMS_08</v>
          </cell>
          <cell r="U114">
            <v>1</v>
          </cell>
          <cell r="V114">
            <v>1</v>
          </cell>
          <cell r="W114" t="str">
            <v>DERMS</v>
          </cell>
        </row>
        <row r="115">
          <cell r="G115" t="str">
            <v>GP 066-12</v>
          </cell>
          <cell r="H115">
            <v>40914</v>
          </cell>
          <cell r="I115" t="str">
            <v>IGNACIO SOBERANES CORTÉS</v>
          </cell>
          <cell r="J115" t="str">
            <v>DERMS</v>
          </cell>
          <cell r="K115">
            <v>73062</v>
          </cell>
          <cell r="L115">
            <v>31501</v>
          </cell>
          <cell r="M115" t="str">
            <v>5111 11 02 02 00 00</v>
          </cell>
          <cell r="N115" t="str">
            <v>C Fiscal Digital</v>
          </cell>
          <cell r="O115" t="str">
            <v>Servicio de telefonía celular para las oficinas de la Financiera Rural</v>
          </cell>
          <cell r="P115">
            <v>40909</v>
          </cell>
          <cell r="Q115">
            <v>41274</v>
          </cell>
          <cell r="R115" t="str">
            <v>Multianual</v>
          </cell>
          <cell r="S115">
            <v>753750</v>
          </cell>
          <cell r="T115" t="str">
            <v>DERMS_13</v>
          </cell>
          <cell r="U115">
            <v>1</v>
          </cell>
          <cell r="V115">
            <v>1</v>
          </cell>
          <cell r="W115" t="str">
            <v>DERMS</v>
          </cell>
        </row>
        <row r="116">
          <cell r="G116" t="str">
            <v>GP 067-12</v>
          </cell>
          <cell r="H116">
            <v>40914</v>
          </cell>
          <cell r="I116" t="str">
            <v>IGNACIO SOBERANES CORTÉS</v>
          </cell>
          <cell r="J116" t="str">
            <v>DERMS</v>
          </cell>
          <cell r="K116">
            <v>73062</v>
          </cell>
          <cell r="L116">
            <v>31902</v>
          </cell>
          <cell r="M116" t="str">
            <v>5111 34 01 00 00 00</v>
          </cell>
          <cell r="N116" t="str">
            <v>Impreso</v>
          </cell>
          <cell r="O116" t="str">
            <v>Servicios de estacionamiento para vehículos del personal de mandos medios, coordinadores de área, homólogos y otros de Finanaciera Rural. Contrato FR-DGAA-DERMS-015-10, CM FR-DGAA-DERMS-009-11</v>
          </cell>
          <cell r="P116">
            <v>40909</v>
          </cell>
          <cell r="Q116">
            <v>41274</v>
          </cell>
          <cell r="R116" t="str">
            <v>Multianual</v>
          </cell>
          <cell r="S116">
            <v>654411</v>
          </cell>
          <cell r="T116" t="str">
            <v>DERMS_19</v>
          </cell>
          <cell r="U116">
            <v>1</v>
          </cell>
          <cell r="V116">
            <v>1</v>
          </cell>
          <cell r="W116" t="str">
            <v>DERMS</v>
          </cell>
        </row>
        <row r="117">
          <cell r="G117" t="str">
            <v>GP 068-12</v>
          </cell>
          <cell r="H117">
            <v>40914</v>
          </cell>
          <cell r="I117" t="str">
            <v>IGNACIO SOBERANES CORTÉS</v>
          </cell>
          <cell r="J117" t="str">
            <v>DERMS</v>
          </cell>
          <cell r="K117">
            <v>73062</v>
          </cell>
          <cell r="L117">
            <v>31902</v>
          </cell>
          <cell r="M117" t="str">
            <v>5111 34 01 00 00 00</v>
          </cell>
          <cell r="N117" t="str">
            <v>Impreso</v>
          </cell>
          <cell r="O117" t="str">
            <v>Servicios de estacionamiento para vehículos del personal de mandos medios, coordinadores de área, homólogos y otros de Finanaciera Rural. Contrato FR-DGAA-DERMS-016-10 CM FR-DGAA-DERMS-010-11</v>
          </cell>
          <cell r="P117">
            <v>40909</v>
          </cell>
          <cell r="Q117">
            <v>41274</v>
          </cell>
          <cell r="R117" t="str">
            <v>Multianual</v>
          </cell>
          <cell r="S117">
            <v>904482</v>
          </cell>
          <cell r="T117" t="str">
            <v>DERMS_18</v>
          </cell>
          <cell r="U117">
            <v>1</v>
          </cell>
          <cell r="V117">
            <v>1</v>
          </cell>
          <cell r="W117" t="str">
            <v>DERMS</v>
          </cell>
        </row>
        <row r="118">
          <cell r="G118" t="str">
            <v>GP 069-12</v>
          </cell>
          <cell r="H118">
            <v>40914</v>
          </cell>
          <cell r="I118" t="str">
            <v>IGNACIO SOBERANES CORTÉS</v>
          </cell>
          <cell r="J118" t="str">
            <v>DERMS</v>
          </cell>
          <cell r="K118">
            <v>73062</v>
          </cell>
          <cell r="L118">
            <v>31902</v>
          </cell>
          <cell r="M118" t="str">
            <v>5111 34 01 00 00 00</v>
          </cell>
          <cell r="N118" t="str">
            <v>Impreso</v>
          </cell>
          <cell r="O118" t="str">
            <v>Servicios de estacionamiento para vehículos del personal de mandos medios, coordinadores de área, homólogos y otros de Finanaciera Rural. Contrato FR-DGAA-DERMS-017-10 CM FR-DGAA-DERMS-011-11</v>
          </cell>
          <cell r="P118">
            <v>40909</v>
          </cell>
          <cell r="Q118">
            <v>41274</v>
          </cell>
          <cell r="R118" t="str">
            <v>Multianual</v>
          </cell>
          <cell r="S118">
            <v>488909</v>
          </cell>
          <cell r="T118" t="str">
            <v>DERMS_20</v>
          </cell>
          <cell r="U118">
            <v>1</v>
          </cell>
          <cell r="V118">
            <v>1</v>
          </cell>
          <cell r="W118" t="str">
            <v>DERMS</v>
          </cell>
        </row>
        <row r="119">
          <cell r="G119" t="str">
            <v>GP 070-12</v>
          </cell>
          <cell r="H119">
            <v>40914</v>
          </cell>
          <cell r="I119" t="str">
            <v>IGNACIO SOBERANES CORTÉS</v>
          </cell>
          <cell r="J119" t="str">
            <v>DERMS</v>
          </cell>
          <cell r="K119">
            <v>73062</v>
          </cell>
          <cell r="L119">
            <v>26103</v>
          </cell>
          <cell r="M119" t="str">
            <v>5111 12 02 00 00 00</v>
          </cell>
          <cell r="N119" t="str">
            <v>C Fiscal Digital</v>
          </cell>
          <cell r="O119" t="str">
            <v>Servicio de suministro de combustible para el paque vehicular de la Financiera Rural. Período del 01 enero al 31 diciembre 2012</v>
          </cell>
          <cell r="P119">
            <v>40909</v>
          </cell>
          <cell r="Q119">
            <v>41274</v>
          </cell>
          <cell r="R119" t="str">
            <v>Multianual</v>
          </cell>
          <cell r="S119">
            <v>796100</v>
          </cell>
          <cell r="T119" t="str">
            <v>DERMS_09</v>
          </cell>
          <cell r="U119">
            <v>1</v>
          </cell>
          <cell r="V119">
            <v>1</v>
          </cell>
          <cell r="W119" t="str">
            <v>DERMS</v>
          </cell>
        </row>
        <row r="120">
          <cell r="G120" t="str">
            <v>GP 071-12</v>
          </cell>
          <cell r="H120">
            <v>40914</v>
          </cell>
          <cell r="I120" t="str">
            <v>IGNACIO SOBERANES CORTÉS</v>
          </cell>
          <cell r="J120" t="str">
            <v>DERMS</v>
          </cell>
          <cell r="K120">
            <v>73062</v>
          </cell>
          <cell r="L120">
            <v>31801</v>
          </cell>
          <cell r="M120" t="str">
            <v>5111 12 01 00 00 00</v>
          </cell>
          <cell r="N120" t="str">
            <v>C Fiscal Digital</v>
          </cell>
          <cell r="O120" t="str">
            <v>Servicio de mensajería en motocicleta para las oficinas de la Financiera Rural. Período del 01 enero al 31 diciembre 2012</v>
          </cell>
          <cell r="P120">
            <v>40909</v>
          </cell>
          <cell r="Q120">
            <v>41274</v>
          </cell>
          <cell r="R120" t="str">
            <v>Multianual</v>
          </cell>
          <cell r="S120">
            <v>644898</v>
          </cell>
          <cell r="T120" t="str">
            <v>DERMS_16</v>
          </cell>
          <cell r="U120">
            <v>1</v>
          </cell>
          <cell r="V120">
            <v>1</v>
          </cell>
          <cell r="W120" t="str">
            <v>DERMS</v>
          </cell>
        </row>
        <row r="121">
          <cell r="G121" t="str">
            <v>GP 072-12</v>
          </cell>
          <cell r="H121">
            <v>40914</v>
          </cell>
          <cell r="I121" t="str">
            <v>IGNACIO SOBERANES CORTÉS</v>
          </cell>
          <cell r="J121" t="str">
            <v>DERMS</v>
          </cell>
          <cell r="K121">
            <v>73062</v>
          </cell>
          <cell r="L121">
            <v>31801</v>
          </cell>
          <cell r="M121" t="str">
            <v>5111 12 01 00 00 00</v>
          </cell>
          <cell r="N121" t="str">
            <v>C Fiscal Digital</v>
          </cell>
          <cell r="O121" t="str">
            <v>Servicio de guías de mensajería a nivel nacional e internacional para las oficinas de la Financiera Rural. Período del 01 enero al 31 diciembre 2012</v>
          </cell>
          <cell r="P121">
            <v>40909</v>
          </cell>
          <cell r="Q121">
            <v>41274</v>
          </cell>
          <cell r="R121" t="str">
            <v>Multianual</v>
          </cell>
          <cell r="S121">
            <v>1196000</v>
          </cell>
          <cell r="T121" t="str">
            <v>DERMS_15</v>
          </cell>
          <cell r="U121">
            <v>1</v>
          </cell>
          <cell r="V121">
            <v>1</v>
          </cell>
          <cell r="W121" t="str">
            <v>DERMS</v>
          </cell>
        </row>
        <row r="122">
          <cell r="G122" t="str">
            <v>GP 073-12</v>
          </cell>
          <cell r="H122">
            <v>40918</v>
          </cell>
          <cell r="I122" t="str">
            <v>IGNACIO SOBERANES CORTÉS</v>
          </cell>
          <cell r="J122" t="str">
            <v>DERMS</v>
          </cell>
          <cell r="K122">
            <v>73062</v>
          </cell>
          <cell r="L122">
            <v>33801</v>
          </cell>
          <cell r="M122" t="str">
            <v>5111 06 03 00 00 00</v>
          </cell>
          <cell r="N122">
            <v>0</v>
          </cell>
          <cell r="O122" t="str">
            <v>Contratación del servicio de seguridad y vigilancia para las oficinas de la Financiera Rural a nivel nacional, período del 01 enero al 31 diciembre 2012</v>
          </cell>
          <cell r="P122">
            <v>40909</v>
          </cell>
          <cell r="Q122">
            <v>41274</v>
          </cell>
          <cell r="R122" t="str">
            <v>Multianual</v>
          </cell>
          <cell r="S122">
            <v>12800000</v>
          </cell>
          <cell r="T122" t="str">
            <v>DERMS_28</v>
          </cell>
          <cell r="U122">
            <v>1</v>
          </cell>
          <cell r="V122">
            <v>1</v>
          </cell>
          <cell r="W122" t="str">
            <v>DERMS</v>
          </cell>
        </row>
        <row r="123">
          <cell r="G123" t="str">
            <v>GP 074-12</v>
          </cell>
          <cell r="H123">
            <v>40918</v>
          </cell>
          <cell r="I123" t="str">
            <v>IGNACIO SOBERANES CORTÉS</v>
          </cell>
          <cell r="J123" t="str">
            <v>DERMS</v>
          </cell>
          <cell r="K123">
            <v>73062</v>
          </cell>
          <cell r="L123">
            <v>33801</v>
          </cell>
          <cell r="M123" t="str">
            <v>5111 06 04 00 00 00</v>
          </cell>
          <cell r="N123">
            <v>0</v>
          </cell>
          <cell r="O123" t="str">
            <v>Contratación del servicio alarma y monitoreo para los inmuebles de la Financiera Rural, período del 01 enero al 31 diciembre 2012</v>
          </cell>
          <cell r="P123">
            <v>40909</v>
          </cell>
          <cell r="Q123">
            <v>41274</v>
          </cell>
          <cell r="R123" t="str">
            <v>Multianual</v>
          </cell>
          <cell r="S123">
            <v>800000</v>
          </cell>
          <cell r="T123" t="str">
            <v>DERMS_30</v>
          </cell>
          <cell r="U123">
            <v>1</v>
          </cell>
          <cell r="V123">
            <v>1</v>
          </cell>
          <cell r="W123" t="str">
            <v>DERMS</v>
          </cell>
        </row>
        <row r="124">
          <cell r="G124" t="str">
            <v>GP 075-12</v>
          </cell>
          <cell r="H124">
            <v>40921</v>
          </cell>
          <cell r="I124" t="str">
            <v>ÓSCAR E. IBARRA MARTÍNEZ</v>
          </cell>
          <cell r="J124" t="str">
            <v>DERH</v>
          </cell>
          <cell r="K124">
            <v>73059</v>
          </cell>
          <cell r="L124">
            <v>15401</v>
          </cell>
          <cell r="M124" t="str">
            <v>5106 05 01 00 00 00</v>
          </cell>
          <cell r="N124">
            <v>0</v>
          </cell>
          <cell r="O124" t="str">
            <v>Adquisición de vales de despensa para el personal operativo</v>
          </cell>
          <cell r="P124">
            <v>40909</v>
          </cell>
          <cell r="Q124">
            <v>41274</v>
          </cell>
          <cell r="R124" t="str">
            <v>Multianual</v>
          </cell>
          <cell r="S124">
            <v>7508750.4000000004</v>
          </cell>
          <cell r="T124" t="str">
            <v>DERH_04</v>
          </cell>
          <cell r="U124">
            <v>1</v>
          </cell>
          <cell r="V124">
            <v>1</v>
          </cell>
          <cell r="W124" t="str">
            <v>DERH</v>
          </cell>
        </row>
        <row r="125">
          <cell r="G125" t="str">
            <v>GP 076-12</v>
          </cell>
          <cell r="H125">
            <v>40921</v>
          </cell>
          <cell r="I125" t="str">
            <v>ÓSCAR E. IBARRA MARTÍNEZ</v>
          </cell>
          <cell r="J125" t="str">
            <v>DERH</v>
          </cell>
          <cell r="K125">
            <v>73059</v>
          </cell>
          <cell r="L125">
            <v>14403</v>
          </cell>
          <cell r="M125" t="str">
            <v>5106 03 01 00 00 00</v>
          </cell>
          <cell r="N125" t="str">
            <v>Factura</v>
          </cell>
          <cell r="O125" t="str">
            <v>Pago de seguro de gastos médicos mayores del personal operativo</v>
          </cell>
          <cell r="P125">
            <v>40969</v>
          </cell>
          <cell r="Q125">
            <v>41274</v>
          </cell>
          <cell r="R125" t="str">
            <v>Multianual</v>
          </cell>
          <cell r="S125">
            <v>3000000</v>
          </cell>
          <cell r="T125" t="str">
            <v>DERH_03</v>
          </cell>
          <cell r="U125">
            <v>3</v>
          </cell>
          <cell r="V125">
            <v>1</v>
          </cell>
          <cell r="W125" t="str">
            <v>DERH</v>
          </cell>
        </row>
        <row r="126">
          <cell r="G126" t="str">
            <v>GP 077-12</v>
          </cell>
          <cell r="H126">
            <v>40921</v>
          </cell>
          <cell r="I126" t="str">
            <v>IGNACIO SOBERANES CORTÉS</v>
          </cell>
          <cell r="J126" t="str">
            <v>DERMS</v>
          </cell>
          <cell r="K126">
            <v>73062</v>
          </cell>
          <cell r="L126">
            <v>34501</v>
          </cell>
          <cell r="M126" t="str">
            <v>5111 07 01 00 00 00</v>
          </cell>
          <cell r="N126" t="str">
            <v>C Fiscal Digital</v>
          </cell>
          <cell r="O126" t="str">
            <v>Continuidad del servicio de aseguramiento de los bienes patrimoniales 2010-2012 del 01 enero al 31 diciembre 2012</v>
          </cell>
          <cell r="P126">
            <v>40909</v>
          </cell>
          <cell r="Q126">
            <v>41274</v>
          </cell>
          <cell r="R126" t="str">
            <v>Multianual</v>
          </cell>
          <cell r="S126">
            <v>2000000</v>
          </cell>
          <cell r="T126" t="str">
            <v>DERMS_32</v>
          </cell>
          <cell r="U126">
            <v>1</v>
          </cell>
          <cell r="V126">
            <v>1</v>
          </cell>
          <cell r="W126" t="str">
            <v>DERMS</v>
          </cell>
        </row>
        <row r="127">
          <cell r="G127" t="str">
            <v>GP 078-12</v>
          </cell>
          <cell r="H127">
            <v>40921</v>
          </cell>
          <cell r="I127" t="str">
            <v>LILÍ PONCE DE LEÓN MENDOZA</v>
          </cell>
          <cell r="J127" t="str">
            <v>DGAC</v>
          </cell>
          <cell r="K127">
            <v>72002</v>
          </cell>
          <cell r="L127">
            <v>21101</v>
          </cell>
          <cell r="M127" t="str">
            <v>5111 13 01 00 00 00</v>
          </cell>
          <cell r="N127" t="str">
            <v>factura</v>
          </cell>
          <cell r="O127" t="str">
            <v>Adquisición de buzones para las agencias  de crédito rural</v>
          </cell>
          <cell r="P127">
            <v>40923</v>
          </cell>
          <cell r="Q127">
            <v>41029</v>
          </cell>
          <cell r="R127" t="str">
            <v>Por Servicio</v>
          </cell>
          <cell r="S127">
            <v>100000</v>
          </cell>
          <cell r="T127" t="str">
            <v>DGAC_02</v>
          </cell>
          <cell r="U127">
            <v>1</v>
          </cell>
          <cell r="V127">
            <v>1</v>
          </cell>
          <cell r="W127" t="str">
            <v>DGAC</v>
          </cell>
        </row>
        <row r="128">
          <cell r="G128" t="str">
            <v>GP 079-12</v>
          </cell>
          <cell r="H128">
            <v>40925</v>
          </cell>
          <cell r="I128" t="str">
            <v>LUIS UGALDE LUGO</v>
          </cell>
          <cell r="J128" t="str">
            <v>DETI</v>
          </cell>
          <cell r="K128">
            <v>73040</v>
          </cell>
          <cell r="L128">
            <v>32701</v>
          </cell>
          <cell r="M128" t="str">
            <v>5111 30 00 00 00 00</v>
          </cell>
          <cell r="N128" t="str">
            <v>factura</v>
          </cell>
          <cell r="O128" t="str">
            <v>Flujo de fondos</v>
          </cell>
          <cell r="P128">
            <v>40922</v>
          </cell>
          <cell r="Q128">
            <v>41274</v>
          </cell>
          <cell r="R128" t="str">
            <v>Anual</v>
          </cell>
          <cell r="S128">
            <v>263200</v>
          </cell>
          <cell r="T128" t="str">
            <v>DETI_13</v>
          </cell>
          <cell r="U128">
            <v>1</v>
          </cell>
          <cell r="V128">
            <v>1</v>
          </cell>
          <cell r="W128" t="str">
            <v>DETI</v>
          </cell>
        </row>
        <row r="129">
          <cell r="G129" t="str">
            <v>GP 080-12</v>
          </cell>
          <cell r="H129">
            <v>40927</v>
          </cell>
          <cell r="I129" t="str">
            <v>ÓSCAR E. IBARRA MARTÍNEZ</v>
          </cell>
          <cell r="J129" t="str">
            <v>DERH</v>
          </cell>
          <cell r="K129">
            <v>73059</v>
          </cell>
          <cell r="L129">
            <v>33401</v>
          </cell>
          <cell r="M129" t="str">
            <v>5108 02 01 02 01 00</v>
          </cell>
          <cell r="N129" t="str">
            <v>factura</v>
          </cell>
          <cell r="O129" t="str">
            <v>Para la organización del "2o Encuentro Nacional de Promotores 2012"</v>
          </cell>
          <cell r="P129">
            <v>40928</v>
          </cell>
          <cell r="Q129">
            <v>40999</v>
          </cell>
          <cell r="R129" t="str">
            <v>Por Servicio</v>
          </cell>
          <cell r="S129">
            <v>3800000</v>
          </cell>
          <cell r="T129" t="str">
            <v>DERH_09</v>
          </cell>
          <cell r="U129">
            <v>1</v>
          </cell>
          <cell r="V129">
            <v>1</v>
          </cell>
          <cell r="W129" t="str">
            <v>DERH</v>
          </cell>
        </row>
        <row r="130">
          <cell r="G130" t="str">
            <v>GP 081-12</v>
          </cell>
          <cell r="H130">
            <v>40931</v>
          </cell>
          <cell r="I130" t="str">
            <v>LUIS UGALDE LUGO</v>
          </cell>
          <cell r="J130" t="str">
            <v>DETI</v>
          </cell>
          <cell r="K130">
            <v>73040</v>
          </cell>
          <cell r="L130">
            <v>32701</v>
          </cell>
          <cell r="M130" t="str">
            <v>5111 30 00 00 00 00</v>
          </cell>
          <cell r="N130" t="str">
            <v>factura</v>
          </cell>
          <cell r="O130" t="str">
            <v>Soporte técnico para el programa de cómputo de Factura Electrónica</v>
          </cell>
          <cell r="P130">
            <v>40931</v>
          </cell>
          <cell r="Q130">
            <v>40999</v>
          </cell>
          <cell r="R130" t="str">
            <v>Anual</v>
          </cell>
          <cell r="S130">
            <v>70000</v>
          </cell>
          <cell r="T130" t="str">
            <v>DETI_14</v>
          </cell>
          <cell r="U130">
            <v>1</v>
          </cell>
          <cell r="V130">
            <v>1</v>
          </cell>
          <cell r="W130" t="str">
            <v>DETI</v>
          </cell>
        </row>
        <row r="131">
          <cell r="G131" t="str">
            <v>GP 082-12</v>
          </cell>
          <cell r="H131">
            <v>40931</v>
          </cell>
          <cell r="I131" t="str">
            <v>ALBERTO LARREA CORTÉS</v>
          </cell>
          <cell r="J131" t="str">
            <v>DECI</v>
          </cell>
          <cell r="K131">
            <v>73002</v>
          </cell>
          <cell r="L131">
            <v>32701</v>
          </cell>
          <cell r="M131" t="str">
            <v>5111 30 00 00 00 00</v>
          </cell>
          <cell r="N131">
            <v>0</v>
          </cell>
          <cell r="O131" t="str">
            <v>CAAT (Computer Assisted Audit Tools). "Herramientas de Auditoría Asistidas por Computadora"</v>
          </cell>
          <cell r="P131">
            <v>40931</v>
          </cell>
          <cell r="Q131">
            <v>41029</v>
          </cell>
          <cell r="R131" t="str">
            <v>Anual</v>
          </cell>
          <cell r="S131">
            <v>74588</v>
          </cell>
          <cell r="T131" t="str">
            <v>DECI_06</v>
          </cell>
          <cell r="U131">
            <v>1</v>
          </cell>
          <cell r="V131">
            <v>1</v>
          </cell>
          <cell r="W131" t="str">
            <v>DECI</v>
          </cell>
        </row>
        <row r="132">
          <cell r="G132" t="str">
            <v>GP 083-12</v>
          </cell>
          <cell r="H132">
            <v>40932</v>
          </cell>
          <cell r="I132" t="str">
            <v>LUIS UGALDE LUGO</v>
          </cell>
          <cell r="J132" t="str">
            <v>DETI</v>
          </cell>
          <cell r="K132">
            <v>73040</v>
          </cell>
          <cell r="L132">
            <v>32701</v>
          </cell>
          <cell r="M132" t="str">
            <v>5111 30 00 00 00 00</v>
          </cell>
          <cell r="N132" t="str">
            <v>factura</v>
          </cell>
          <cell r="O132" t="str">
            <v>Renovación de la póliza de mantenimiento de la licencia de Spectrum</v>
          </cell>
          <cell r="P132">
            <v>40932</v>
          </cell>
          <cell r="Q132">
            <v>41274</v>
          </cell>
          <cell r="R132" t="str">
            <v>Anual</v>
          </cell>
          <cell r="S132">
            <v>371800</v>
          </cell>
          <cell r="T132" t="str">
            <v>DETI_12</v>
          </cell>
          <cell r="U132">
            <v>1</v>
          </cell>
          <cell r="V132">
            <v>1</v>
          </cell>
          <cell r="W132" t="str">
            <v>DETI</v>
          </cell>
        </row>
        <row r="133">
          <cell r="G133" t="str">
            <v>GP 084-12</v>
          </cell>
          <cell r="H133">
            <v>40934</v>
          </cell>
          <cell r="I133" t="str">
            <v>ÓSCAR E. IBARRA MARTíNEZ</v>
          </cell>
          <cell r="J133" t="str">
            <v>DERMS</v>
          </cell>
          <cell r="K133">
            <v>73062</v>
          </cell>
          <cell r="L133">
            <v>33901</v>
          </cell>
          <cell r="M133" t="str">
            <v>Administración de personal</v>
          </cell>
          <cell r="N133" t="str">
            <v>C Fiscal Digital</v>
          </cell>
          <cell r="O133" t="str">
            <v>Servicio de administración de personal para la Dirección Adjunta de Administración -DERH y DERMS- contrato FR-DGAA-DERMS-024-10/CM FR-DGAA-DERMS-021-10/CM FR-DGAA-DERMS-029-10/C.CDC FR-DGAA-DERMS-001-11</v>
          </cell>
          <cell r="P133">
            <v>40909</v>
          </cell>
          <cell r="Q133">
            <v>41274</v>
          </cell>
          <cell r="R133" t="str">
            <v>Multianual</v>
          </cell>
          <cell r="S133">
            <v>15912000</v>
          </cell>
          <cell r="T133" t="str">
            <v>DERMS_31</v>
          </cell>
          <cell r="U133">
            <v>2</v>
          </cell>
          <cell r="V133">
            <v>1</v>
          </cell>
          <cell r="W133" t="str">
            <v>DERMS</v>
          </cell>
        </row>
        <row r="134">
          <cell r="G134" t="str">
            <v>GP 085-12</v>
          </cell>
          <cell r="H134">
            <v>40934</v>
          </cell>
          <cell r="I134" t="str">
            <v>ÓSCAR E. IBARRA MARTíNEZ</v>
          </cell>
          <cell r="J134" t="str">
            <v>DERMS</v>
          </cell>
          <cell r="K134">
            <v>73062</v>
          </cell>
          <cell r="L134">
            <v>33901</v>
          </cell>
          <cell r="M134" t="str">
            <v>Administración de personal</v>
          </cell>
          <cell r="N134" t="str">
            <v>C Fiscal Digital</v>
          </cell>
          <cell r="O134" t="str">
            <v>Servicio de administración de personal para la Dirección General contrato FR-DGAA-DERMS-024-10/CM FR-DGAA-DERMS-021-10/CM FR-DGAA-DERMS-029-10/C.CDC FR-DGAA-DERMS-001-11</v>
          </cell>
          <cell r="P134">
            <v>40909</v>
          </cell>
          <cell r="Q134">
            <v>41274</v>
          </cell>
          <cell r="R134" t="str">
            <v>Multianual</v>
          </cell>
          <cell r="S134">
            <v>6000000</v>
          </cell>
          <cell r="T134" t="str">
            <v>DERMS_31</v>
          </cell>
          <cell r="U134">
            <v>3</v>
          </cell>
          <cell r="V134">
            <v>1</v>
          </cell>
          <cell r="W134" t="str">
            <v>DERMS</v>
          </cell>
        </row>
        <row r="135">
          <cell r="G135" t="str">
            <v>GP 086-12</v>
          </cell>
          <cell r="H135">
            <v>40934</v>
          </cell>
          <cell r="I135" t="str">
            <v>ISRAEL MARTÍNEZ LOMELÍ</v>
          </cell>
          <cell r="J135" t="str">
            <v>DGAJF</v>
          </cell>
          <cell r="K135">
            <v>72006</v>
          </cell>
          <cell r="L135">
            <v>33901</v>
          </cell>
          <cell r="M135" t="str">
            <v>Administración de personal</v>
          </cell>
          <cell r="N135" t="str">
            <v>C Fiscal Digital</v>
          </cell>
          <cell r="O135" t="str">
            <v>Servicio de administración de personal para la Dirección General Adjunta Jurídico y Fiduciario contrato FR-DGAA-DERMS-024-10/CM FR-DGAA-DERMS-021-10/CM FR-DGAA-DERMS-029-10/C.CDC FR-DGAA-DERMS-001-11</v>
          </cell>
          <cell r="P135">
            <v>40909</v>
          </cell>
          <cell r="Q135">
            <v>41274</v>
          </cell>
          <cell r="R135" t="str">
            <v>Multianual</v>
          </cell>
          <cell r="S135">
            <v>1765000</v>
          </cell>
          <cell r="T135" t="str">
            <v>DGAJF_07</v>
          </cell>
          <cell r="U135">
            <v>1</v>
          </cell>
          <cell r="V135">
            <v>1</v>
          </cell>
          <cell r="W135" t="str">
            <v>DGAJF</v>
          </cell>
        </row>
        <row r="136">
          <cell r="G136" t="str">
            <v>GP 087-12</v>
          </cell>
          <cell r="H136">
            <v>40934</v>
          </cell>
          <cell r="I136" t="str">
            <v>JOSÉ CERVANTES CALDERÓN</v>
          </cell>
          <cell r="J136" t="str">
            <v>OIC</v>
          </cell>
          <cell r="K136">
            <v>72008</v>
          </cell>
          <cell r="L136">
            <v>33901</v>
          </cell>
          <cell r="M136" t="str">
            <v>Administración de personal</v>
          </cell>
          <cell r="N136" t="str">
            <v>C Fiscal Digital</v>
          </cell>
          <cell r="O136" t="str">
            <v>Servicio de administración de personal para el Órgano Inetrno de Control contrato FR-DGAA-DERMS-024-10/CM FR-DGAA-DERMS-021-10/CM FR-DGAA-DERMS-029-10/C.CDC FR-DGAA-DERMS-001-11</v>
          </cell>
          <cell r="P136">
            <v>40909</v>
          </cell>
          <cell r="Q136">
            <v>41274</v>
          </cell>
          <cell r="R136" t="str">
            <v>Multianual</v>
          </cell>
          <cell r="S136">
            <v>894245</v>
          </cell>
          <cell r="T136" t="str">
            <v>OIC_02</v>
          </cell>
          <cell r="U136">
            <v>1</v>
          </cell>
          <cell r="V136">
            <v>1</v>
          </cell>
          <cell r="W136" t="str">
            <v>OIC</v>
          </cell>
        </row>
        <row r="137">
          <cell r="G137" t="str">
            <v>GP 088-12</v>
          </cell>
          <cell r="H137">
            <v>40938</v>
          </cell>
          <cell r="I137" t="str">
            <v>MANUEL 0RTEGA PLANCARTE</v>
          </cell>
          <cell r="J137" t="str">
            <v>DERH</v>
          </cell>
          <cell r="K137">
            <v>73059</v>
          </cell>
          <cell r="L137">
            <v>25301</v>
          </cell>
          <cell r="M137" t="str">
            <v>5106 19 01 00 00 00</v>
          </cell>
          <cell r="N137">
            <v>0</v>
          </cell>
          <cell r="O137" t="str">
            <v>Medicamentos y material de curación para el consultorio médico del edificio corporativo</v>
          </cell>
          <cell r="P137">
            <v>40938</v>
          </cell>
          <cell r="Q137">
            <v>41274</v>
          </cell>
          <cell r="R137" t="str">
            <v>Anual</v>
          </cell>
          <cell r="S137">
            <v>183000</v>
          </cell>
          <cell r="T137" t="str">
            <v>DERH_06</v>
          </cell>
          <cell r="U137">
            <v>1</v>
          </cell>
          <cell r="V137">
            <v>1</v>
          </cell>
          <cell r="W137" t="str">
            <v>DERH</v>
          </cell>
        </row>
        <row r="138">
          <cell r="G138" t="str">
            <v>GP 089-12</v>
          </cell>
          <cell r="H138">
            <v>40938</v>
          </cell>
          <cell r="I138" t="str">
            <v>EMILIO G. SANDERS ROMERO</v>
          </cell>
          <cell r="J138" t="str">
            <v>DERH</v>
          </cell>
          <cell r="K138">
            <v>73059</v>
          </cell>
          <cell r="L138">
            <v>32701</v>
          </cell>
          <cell r="M138" t="str">
            <v>5111 30 00 00 00 00</v>
          </cell>
          <cell r="N138" t="str">
            <v>factura</v>
          </cell>
          <cell r="O138" t="str">
            <v>Contratación de póliza del servicio de mantenimiento a los programas de administración de recursos humanos</v>
          </cell>
          <cell r="P138">
            <v>40954</v>
          </cell>
          <cell r="Q138">
            <v>41274</v>
          </cell>
          <cell r="R138" t="str">
            <v>Anual</v>
          </cell>
          <cell r="S138">
            <v>315000</v>
          </cell>
          <cell r="T138" t="str">
            <v>DERH_07</v>
          </cell>
          <cell r="U138">
            <v>3</v>
          </cell>
          <cell r="V138">
            <v>1</v>
          </cell>
          <cell r="W138" t="str">
            <v>DERH</v>
          </cell>
        </row>
        <row r="139">
          <cell r="G139" t="str">
            <v>GP 090-12</v>
          </cell>
          <cell r="H139">
            <v>40942</v>
          </cell>
          <cell r="I139" t="str">
            <v>GUSTAVO GONZÁLEZ ACEVEDO</v>
          </cell>
          <cell r="J139" t="str">
            <v>DEF</v>
          </cell>
          <cell r="K139">
            <v>73037</v>
          </cell>
          <cell r="L139">
            <v>33605</v>
          </cell>
          <cell r="M139" t="str">
            <v>5111 17 00 00 00 00</v>
          </cell>
          <cell r="N139" t="str">
            <v>factura</v>
          </cell>
          <cell r="O139" t="str">
            <v>Publicación de estados financieros con cifras al 31 de diciembre de 2011 en los periódicos El Financiero y El Economista</v>
          </cell>
          <cell r="P139">
            <v>40942</v>
          </cell>
          <cell r="Q139">
            <v>40998</v>
          </cell>
          <cell r="R139" t="str">
            <v>Anual</v>
          </cell>
          <cell r="S139">
            <v>105000</v>
          </cell>
          <cell r="T139" t="str">
            <v>DEF_03</v>
          </cell>
          <cell r="U139">
            <v>1</v>
          </cell>
          <cell r="V139">
            <v>2</v>
          </cell>
          <cell r="W139" t="str">
            <v>DEF</v>
          </cell>
        </row>
        <row r="140">
          <cell r="G140" t="str">
            <v>GP 091-12</v>
          </cell>
          <cell r="U140">
            <v>4</v>
          </cell>
          <cell r="V140" t="str">
            <v>X</v>
          </cell>
          <cell r="W140" t="str">
            <v/>
          </cell>
        </row>
        <row r="141">
          <cell r="G141" t="str">
            <v>GP 092-12</v>
          </cell>
          <cell r="H141">
            <v>40948</v>
          </cell>
          <cell r="I141" t="str">
            <v>IGNACIO SOBERANES CORTÉS</v>
          </cell>
          <cell r="J141" t="str">
            <v>DERMS</v>
          </cell>
          <cell r="K141">
            <v>73062</v>
          </cell>
          <cell r="L141">
            <v>21101</v>
          </cell>
          <cell r="M141" t="str">
            <v>5111 13 01 00 00 00</v>
          </cell>
          <cell r="N141" t="str">
            <v>factura</v>
          </cell>
          <cell r="O141" t="str">
            <v>Separadores para carpeta de crédito</v>
          </cell>
          <cell r="P141">
            <v>40954</v>
          </cell>
          <cell r="Q141">
            <v>41274</v>
          </cell>
          <cell r="R141" t="str">
            <v>Anual</v>
          </cell>
          <cell r="S141">
            <v>0</v>
          </cell>
          <cell r="T141" t="str">
            <v>DERMS_03</v>
          </cell>
          <cell r="U141">
            <v>1</v>
          </cell>
          <cell r="V141" t="str">
            <v>X</v>
          </cell>
          <cell r="W141" t="str">
            <v>DERMS</v>
          </cell>
        </row>
        <row r="142">
          <cell r="G142" t="str">
            <v>GP 093-12</v>
          </cell>
          <cell r="H142">
            <v>40953</v>
          </cell>
          <cell r="I142" t="str">
            <v>LUIS UGALDE LUGO</v>
          </cell>
          <cell r="J142" t="str">
            <v>DETI</v>
          </cell>
          <cell r="K142">
            <v>73040</v>
          </cell>
          <cell r="L142">
            <v>33301</v>
          </cell>
          <cell r="M142" t="str">
            <v>5108 02 01 02 02 00</v>
          </cell>
          <cell r="N142" t="str">
            <v>factura</v>
          </cell>
          <cell r="O142" t="str">
            <v>Actualización de la estructura de datos, sistemas y du interdependencia con otros procesos de operación</v>
          </cell>
          <cell r="P142">
            <v>40953</v>
          </cell>
          <cell r="Q142">
            <v>41274</v>
          </cell>
          <cell r="R142" t="str">
            <v>Anual</v>
          </cell>
          <cell r="S142">
            <v>2200000</v>
          </cell>
          <cell r="T142" t="str">
            <v>DETI_20</v>
          </cell>
          <cell r="U142">
            <v>1</v>
          </cell>
          <cell r="V142">
            <v>1</v>
          </cell>
          <cell r="W142" t="str">
            <v>DETI</v>
          </cell>
        </row>
        <row r="143">
          <cell r="G143" t="str">
            <v>GP 094-12</v>
          </cell>
          <cell r="H143">
            <v>40954</v>
          </cell>
          <cell r="I143" t="str">
            <v>ABDÍAS MORALES VELÁZQUEZ</v>
          </cell>
          <cell r="J143" t="str">
            <v>CRSE</v>
          </cell>
          <cell r="K143">
            <v>64600</v>
          </cell>
          <cell r="L143">
            <v>33901</v>
          </cell>
          <cell r="M143" t="str">
            <v>5111 20 00 00 00 00</v>
          </cell>
          <cell r="N143" t="str">
            <v>factura</v>
          </cell>
          <cell r="O143" t="str">
            <v>Verificación de la instalación eléctrica en media y baja tensión, con capacidades de subestación de 345 Kva., por cambio de razón social</v>
          </cell>
          <cell r="P143">
            <v>40955</v>
          </cell>
          <cell r="Q143">
            <v>41090</v>
          </cell>
          <cell r="R143" t="str">
            <v>Anual</v>
          </cell>
          <cell r="S143">
            <v>24350</v>
          </cell>
          <cell r="T143" t="str">
            <v>COORDREGS_03</v>
          </cell>
          <cell r="U143">
            <v>1</v>
          </cell>
          <cell r="V143">
            <v>0</v>
          </cell>
          <cell r="W143" t="str">
            <v>COORDREGS</v>
          </cell>
        </row>
        <row r="144">
          <cell r="G144" t="str">
            <v>GP 095-12</v>
          </cell>
          <cell r="H144">
            <v>40954</v>
          </cell>
          <cell r="I144" t="str">
            <v>JAIME ALMONTE ÁLVAREZ</v>
          </cell>
          <cell r="J144" t="str">
            <v>DGAFPN</v>
          </cell>
          <cell r="K144">
            <v>72004</v>
          </cell>
          <cell r="L144">
            <v>33105</v>
          </cell>
          <cell r="M144" t="str">
            <v>5108 02 01 02 06 00</v>
          </cell>
          <cell r="N144">
            <v>0</v>
          </cell>
          <cell r="O144" t="str">
            <v>Servicios de peritajees a ñps apoyos de programas a cargo de la DGAFPN</v>
          </cell>
          <cell r="P144">
            <v>40959</v>
          </cell>
          <cell r="Q144">
            <v>40963</v>
          </cell>
          <cell r="R144" t="str">
            <v>Por Servicio</v>
          </cell>
          <cell r="S144">
            <v>46890</v>
          </cell>
          <cell r="T144" t="str">
            <v>DGAFPN_01</v>
          </cell>
          <cell r="U144">
            <v>1</v>
          </cell>
          <cell r="V144">
            <v>0</v>
          </cell>
          <cell r="W144" t="str">
            <v>DGAFPN</v>
          </cell>
        </row>
        <row r="145">
          <cell r="G145" t="str">
            <v>GP 096-12</v>
          </cell>
          <cell r="H145">
            <v>40959</v>
          </cell>
          <cell r="I145" t="str">
            <v>LUIS UGALDE LUGO</v>
          </cell>
          <cell r="J145" t="str">
            <v>DETI</v>
          </cell>
          <cell r="K145">
            <v>73040</v>
          </cell>
          <cell r="L145">
            <v>35301</v>
          </cell>
          <cell r="M145" t="str">
            <v>5111 05 01 03 00 00</v>
          </cell>
          <cell r="N145" t="str">
            <v>factura</v>
          </cell>
          <cell r="O145" t="str">
            <v>Servicio de mantenimiento preventivo y correctivo para el equipo de grabación de la tesorería.</v>
          </cell>
          <cell r="P145">
            <v>40959</v>
          </cell>
          <cell r="Q145">
            <v>41274</v>
          </cell>
          <cell r="R145" t="str">
            <v>Anual</v>
          </cell>
          <cell r="S145">
            <v>186000</v>
          </cell>
          <cell r="T145" t="str">
            <v>DETI_21</v>
          </cell>
          <cell r="U145">
            <v>3</v>
          </cell>
          <cell r="V145">
            <v>1</v>
          </cell>
          <cell r="W145" t="str">
            <v>DETI</v>
          </cell>
        </row>
        <row r="146">
          <cell r="G146" t="str">
            <v>GP 097-12</v>
          </cell>
          <cell r="H146">
            <v>40968</v>
          </cell>
          <cell r="I146" t="str">
            <v>ALBERTO LARREA CORTÉS</v>
          </cell>
          <cell r="J146" t="str">
            <v>DECI</v>
          </cell>
          <cell r="K146">
            <v>73002</v>
          </cell>
          <cell r="L146">
            <v>33105</v>
          </cell>
          <cell r="M146" t="str">
            <v>5108 02 01 02 06 00</v>
          </cell>
          <cell r="N146">
            <v>0</v>
          </cell>
          <cell r="O146" t="str">
            <v>Prevención de lavado de dinero y financiamiento al terrorismo (nases de datos)</v>
          </cell>
          <cell r="P146">
            <v>40970</v>
          </cell>
          <cell r="Q146">
            <v>41274</v>
          </cell>
          <cell r="R146" t="str">
            <v>Anual</v>
          </cell>
          <cell r="S146">
            <v>60000</v>
          </cell>
          <cell r="T146" t="str">
            <v>DECI_08</v>
          </cell>
          <cell r="U146">
            <v>4</v>
          </cell>
          <cell r="V146">
            <v>1</v>
          </cell>
          <cell r="W146" t="str">
            <v>DECI</v>
          </cell>
        </row>
        <row r="147">
          <cell r="G147" t="str">
            <v>GP 098-12</v>
          </cell>
          <cell r="H147">
            <v>40968</v>
          </cell>
          <cell r="I147" t="str">
            <v>ALBERTO LARREA CORTÉS</v>
          </cell>
          <cell r="J147" t="str">
            <v>DECI</v>
          </cell>
          <cell r="K147">
            <v>73002</v>
          </cell>
          <cell r="L147">
            <v>32701</v>
          </cell>
          <cell r="M147" t="str">
            <v>5111 30 00 00 00 00</v>
          </cell>
          <cell r="N147">
            <v>0</v>
          </cell>
          <cell r="O147" t="str">
            <v>Suscripción de soporte, mantenimiento y actualización (SMA) del sistema OCCAM y ACL</v>
          </cell>
          <cell r="P147">
            <v>40967</v>
          </cell>
          <cell r="Q147">
            <v>41090</v>
          </cell>
          <cell r="R147" t="str">
            <v>Anual</v>
          </cell>
          <cell r="S147">
            <v>195000</v>
          </cell>
          <cell r="T147" t="str">
            <v>DECI_05</v>
          </cell>
          <cell r="U147">
            <v>1</v>
          </cell>
          <cell r="V147">
            <v>1</v>
          </cell>
          <cell r="W147" t="str">
            <v>DECI</v>
          </cell>
        </row>
        <row r="148">
          <cell r="G148" t="str">
            <v>GP 099-12</v>
          </cell>
          <cell r="U148">
            <v>5</v>
          </cell>
          <cell r="V148" t="str">
            <v>X</v>
          </cell>
          <cell r="W148" t="str">
            <v/>
          </cell>
        </row>
        <row r="149">
          <cell r="G149" t="str">
            <v>GP 100-12</v>
          </cell>
          <cell r="H149">
            <v>40976</v>
          </cell>
          <cell r="I149" t="str">
            <v>MANUEL OTREGA PLANCARTE</v>
          </cell>
          <cell r="J149" t="str">
            <v>DERH</v>
          </cell>
          <cell r="K149">
            <v>73059</v>
          </cell>
          <cell r="L149">
            <v>27101</v>
          </cell>
          <cell r="M149" t="str">
            <v>5106 12 00 00 00 00</v>
          </cell>
          <cell r="N149" t="str">
            <v>Factura</v>
          </cell>
          <cell r="O149" t="str">
            <v>Adquisición de uniformes deportivos para el personal de la Financiera Rural</v>
          </cell>
          <cell r="P149">
            <v>40974</v>
          </cell>
          <cell r="Q149">
            <v>41060</v>
          </cell>
          <cell r="R149" t="str">
            <v>Cancelado</v>
          </cell>
          <cell r="S149">
            <v>0</v>
          </cell>
          <cell r="T149" t="str">
            <v>DERH_13</v>
          </cell>
          <cell r="U149">
            <v>1</v>
          </cell>
          <cell r="V149" t="str">
            <v>X</v>
          </cell>
          <cell r="W149" t="str">
            <v>DERH</v>
          </cell>
        </row>
        <row r="150">
          <cell r="G150" t="str">
            <v>GP 101-12</v>
          </cell>
          <cell r="H150">
            <v>40976</v>
          </cell>
          <cell r="I150" t="str">
            <v>FRANCISCO TULANI MURAD</v>
          </cell>
          <cell r="J150" t="str">
            <v>DGAC</v>
          </cell>
          <cell r="K150">
            <v>72002</v>
          </cell>
          <cell r="L150">
            <v>34101</v>
          </cell>
          <cell r="M150" t="str">
            <v>5111 01 10 00 00 00</v>
          </cell>
          <cell r="N150" t="str">
            <v>factura</v>
          </cell>
          <cell r="O150" t="str">
            <v>Complemento para el pago del servicio de recopilación, manejo y envío de información relativa al historial crediticio empresarial, de personas morales y personas físicas con actividad empresarial a la Sociedad de Información Crediticia Dun &amp; Bradstreet, S.A., mediante contrato plurianual 2012-2014 conforme  oficios de autorización DG/38/2011 de fecha 12-10-2011 y DG-012-2012 del 02-03-2012.</v>
          </cell>
          <cell r="P150">
            <v>40975</v>
          </cell>
          <cell r="Q150">
            <v>41274</v>
          </cell>
          <cell r="R150" t="str">
            <v>Multianual</v>
          </cell>
          <cell r="S150">
            <v>3500000</v>
          </cell>
          <cell r="T150" t="str">
            <v>DGAC_09</v>
          </cell>
          <cell r="U150">
            <v>3</v>
          </cell>
          <cell r="V150">
            <v>1</v>
          </cell>
          <cell r="W150" t="str">
            <v>DGAC</v>
          </cell>
        </row>
        <row r="151">
          <cell r="G151" t="str">
            <v>GP 102-12</v>
          </cell>
          <cell r="H151">
            <v>40976</v>
          </cell>
          <cell r="I151" t="str">
            <v>FRANCISCO TULANI MURAD</v>
          </cell>
          <cell r="J151" t="str">
            <v>DGAC</v>
          </cell>
          <cell r="K151">
            <v>72002</v>
          </cell>
          <cell r="L151">
            <v>34101</v>
          </cell>
          <cell r="M151" t="str">
            <v>5111 01 10 00 00 00</v>
          </cell>
          <cell r="N151" t="str">
            <v>factura</v>
          </cell>
          <cell r="O151" t="str">
            <v>Complemento para el pago del servicio de recopilación, manejo y envío de información relativa al historial crediticio al consumo de personas físicas a la Sociedad de Información Crediticia Trans Union de México, S.A., mediante contrato plurianual para los años 2012-2014 conforme  oficios de autorización DG/038/2011 de fecha 12-10-2011 y DG/012/2012 del 02-03-2012.</v>
          </cell>
          <cell r="P151">
            <v>40975</v>
          </cell>
          <cell r="Q151">
            <v>41274</v>
          </cell>
          <cell r="R151" t="str">
            <v>Multianual</v>
          </cell>
          <cell r="S151">
            <v>900000</v>
          </cell>
          <cell r="T151" t="str">
            <v>DGAC_09</v>
          </cell>
          <cell r="U151">
            <v>4</v>
          </cell>
          <cell r="V151">
            <v>1</v>
          </cell>
          <cell r="W151" t="str">
            <v>DGAC</v>
          </cell>
        </row>
        <row r="152">
          <cell r="G152" t="str">
            <v>GP 103-12</v>
          </cell>
          <cell r="H152">
            <v>40976</v>
          </cell>
          <cell r="I152" t="str">
            <v>MANUEL ORTEGA PLANCARTE</v>
          </cell>
          <cell r="J152" t="str">
            <v>DERH</v>
          </cell>
          <cell r="K152">
            <v>73059</v>
          </cell>
          <cell r="L152">
            <v>15401</v>
          </cell>
          <cell r="M152" t="str">
            <v>5106 01 04 00 00 00</v>
          </cell>
          <cell r="N152" t="str">
            <v>factura</v>
          </cell>
          <cell r="O152" t="str">
            <v>Adquisición de artículos deportivos para las disciplinas de boliche y beisbol del personal de la Financiera Rural que participa en los XLVII juegos bancarios 2012</v>
          </cell>
          <cell r="P152">
            <v>40976</v>
          </cell>
          <cell r="Q152">
            <v>41060</v>
          </cell>
          <cell r="R152" t="str">
            <v>Por Servicio</v>
          </cell>
          <cell r="S152">
            <v>70000</v>
          </cell>
          <cell r="T152" t="str">
            <v>DERH_04</v>
          </cell>
          <cell r="U152">
            <v>2</v>
          </cell>
          <cell r="V152">
            <v>1</v>
          </cell>
          <cell r="W152" t="str">
            <v>DERH</v>
          </cell>
        </row>
        <row r="153">
          <cell r="G153" t="str">
            <v>GP 104-12</v>
          </cell>
          <cell r="U153">
            <v>6</v>
          </cell>
          <cell r="V153" t="str">
            <v>X</v>
          </cell>
          <cell r="W153" t="str">
            <v/>
          </cell>
        </row>
        <row r="154">
          <cell r="G154" t="str">
            <v>GP 105-12</v>
          </cell>
          <cell r="H154">
            <v>40982</v>
          </cell>
          <cell r="I154" t="str">
            <v>LILÍ PONCE DE LEÓN MENDOZA</v>
          </cell>
          <cell r="J154" t="str">
            <v>DGAC</v>
          </cell>
          <cell r="K154">
            <v>72002</v>
          </cell>
          <cell r="L154">
            <v>33901</v>
          </cell>
          <cell r="M154" t="str">
            <v>5111 20 00 00 00 00</v>
          </cell>
          <cell r="N154" t="str">
            <v>factura</v>
          </cell>
          <cell r="O154" t="str">
            <v>Contratación del servicio de supervisión de los Almacenes Generales de Depósito (AGD), para en su caso la admisión de sus Certificados de Depósito (CD) y Bonos de Prenda (BP), y su clasificación en las operaciones de reporto y crédito prendario.</v>
          </cell>
          <cell r="P154">
            <v>40985</v>
          </cell>
          <cell r="Q154">
            <v>41274</v>
          </cell>
          <cell r="R154" t="str">
            <v>Multianual</v>
          </cell>
          <cell r="S154">
            <v>856000</v>
          </cell>
          <cell r="T154" t="str">
            <v>DGAC_05</v>
          </cell>
          <cell r="U154">
            <v>2</v>
          </cell>
          <cell r="V154">
            <v>1</v>
          </cell>
          <cell r="W154" t="str">
            <v>DGAC</v>
          </cell>
        </row>
        <row r="155">
          <cell r="G155" t="str">
            <v>GP 106-12</v>
          </cell>
          <cell r="H155">
            <v>40984</v>
          </cell>
          <cell r="I155" t="str">
            <v>JAIME ALMONTE ÁLVAREZ</v>
          </cell>
          <cell r="J155" t="str">
            <v>DGAFPN</v>
          </cell>
          <cell r="K155">
            <v>72004</v>
          </cell>
          <cell r="L155">
            <v>33105</v>
          </cell>
          <cell r="M155" t="str">
            <v>5108 02 01 02 06 00</v>
          </cell>
          <cell r="N155">
            <v>0</v>
          </cell>
          <cell r="O155" t="str">
            <v>Servicios de peritajes a los apoyos de los programas a cargo de la DGAFPN</v>
          </cell>
          <cell r="P155">
            <v>40988</v>
          </cell>
          <cell r="Q155">
            <v>40998</v>
          </cell>
          <cell r="R155" t="str">
            <v>Por Servicio</v>
          </cell>
          <cell r="S155">
            <v>125000</v>
          </cell>
          <cell r="T155" t="str">
            <v>DGAFPN_06</v>
          </cell>
          <cell r="U155">
            <v>1</v>
          </cell>
          <cell r="V155">
            <v>0</v>
          </cell>
          <cell r="W155" t="str">
            <v>DGAFPN</v>
          </cell>
        </row>
        <row r="156">
          <cell r="G156" t="str">
            <v>GP 107-12</v>
          </cell>
          <cell r="H156">
            <v>40991</v>
          </cell>
          <cell r="I156" t="str">
            <v>MANUEL ORTEGA PLANCARTE</v>
          </cell>
          <cell r="J156" t="str">
            <v>DERH</v>
          </cell>
          <cell r="K156">
            <v>73059</v>
          </cell>
          <cell r="L156">
            <v>27101</v>
          </cell>
          <cell r="M156" t="str">
            <v>5106 12 00 00 00 00</v>
          </cell>
          <cell r="N156" t="str">
            <v>factura</v>
          </cell>
          <cell r="O156" t="str">
            <v>Adquisición de uniformes deportivos para el personal de la Financiera Rural</v>
          </cell>
          <cell r="P156">
            <v>41001</v>
          </cell>
          <cell r="Q156">
            <v>41089</v>
          </cell>
          <cell r="R156" t="str">
            <v>Por Servicio</v>
          </cell>
          <cell r="S156">
            <v>300000</v>
          </cell>
          <cell r="T156" t="str">
            <v>DERH_13</v>
          </cell>
          <cell r="U156">
            <v>2</v>
          </cell>
          <cell r="V156">
            <v>0</v>
          </cell>
          <cell r="W156" t="str">
            <v>DERH</v>
          </cell>
        </row>
        <row r="157">
          <cell r="G157" t="str">
            <v>GP 108-12</v>
          </cell>
          <cell r="H157">
            <v>40991</v>
          </cell>
          <cell r="I157" t="str">
            <v>MIGUEL E. CANO RENGEL</v>
          </cell>
          <cell r="J157" t="str">
            <v>DEF</v>
          </cell>
          <cell r="K157">
            <v>73037</v>
          </cell>
          <cell r="L157">
            <v>33901</v>
          </cell>
          <cell r="M157" t="str">
            <v>5111 20 00 00 00 00</v>
          </cell>
          <cell r="N157" t="str">
            <v>Factura</v>
          </cell>
          <cell r="O157" t="str">
            <v>Contratación de la empresa IQS Corporation para el servicio de auditoría de recertificación del Sistema de Gestión de Calidad bajo los requerimientos de la Norma ISO 9001:2008</v>
          </cell>
          <cell r="P157">
            <v>40994</v>
          </cell>
          <cell r="Q157">
            <v>41274</v>
          </cell>
          <cell r="R157" t="str">
            <v>Anual</v>
          </cell>
          <cell r="S157">
            <v>40000</v>
          </cell>
          <cell r="T157" t="str">
            <v>DEF_05</v>
          </cell>
          <cell r="U157">
            <v>1</v>
          </cell>
          <cell r="V157">
            <v>1</v>
          </cell>
          <cell r="W157" t="str">
            <v>DEF</v>
          </cell>
        </row>
        <row r="158">
          <cell r="G158" t="str">
            <v>GP 109-12</v>
          </cell>
          <cell r="H158">
            <v>40995</v>
          </cell>
          <cell r="I158" t="str">
            <v>EMILIO G. SANDERS ROMERO</v>
          </cell>
          <cell r="J158" t="str">
            <v>DERH</v>
          </cell>
          <cell r="K158">
            <v>73059</v>
          </cell>
          <cell r="L158">
            <v>32701</v>
          </cell>
          <cell r="M158" t="str">
            <v>5111 30 00 00 00 00</v>
          </cell>
          <cell r="N158" t="str">
            <v>Factura</v>
          </cell>
          <cell r="O158" t="str">
            <v>Actualización de curso de inducción de Financiera Rural</v>
          </cell>
          <cell r="P158">
            <v>40995</v>
          </cell>
          <cell r="Q158">
            <v>41274</v>
          </cell>
          <cell r="R158" t="str">
            <v>Anual</v>
          </cell>
          <cell r="S158">
            <v>180000</v>
          </cell>
          <cell r="T158" t="str">
            <v>DERH_07</v>
          </cell>
          <cell r="U158">
            <v>4</v>
          </cell>
          <cell r="V158">
            <v>1</v>
          </cell>
          <cell r="W158" t="str">
            <v>DERH</v>
          </cell>
        </row>
        <row r="159">
          <cell r="G159" t="str">
            <v>GP 110-12</v>
          </cell>
          <cell r="H159">
            <v>41010</v>
          </cell>
          <cell r="I159" t="str">
            <v>JAIME ALMONTE ÁLVAREZ</v>
          </cell>
          <cell r="J159" t="str">
            <v>DGAFPN</v>
          </cell>
          <cell r="K159">
            <v>72004</v>
          </cell>
          <cell r="L159">
            <v>33105</v>
          </cell>
          <cell r="M159" t="str">
            <v>5108 02 01 02 06 00</v>
          </cell>
          <cell r="N159">
            <v>0</v>
          </cell>
          <cell r="O159" t="str">
            <v>Servicios de peritajes a los apoyos de los Programas a cargo de la DGAFPN</v>
          </cell>
          <cell r="P159">
            <v>41012</v>
          </cell>
          <cell r="Q159">
            <v>41029</v>
          </cell>
          <cell r="R159" t="str">
            <v>Por Servicio</v>
          </cell>
          <cell r="S159">
            <v>100000</v>
          </cell>
          <cell r="T159" t="str">
            <v>DGAFPN_01</v>
          </cell>
          <cell r="U159">
            <v>2</v>
          </cell>
          <cell r="V159">
            <v>0</v>
          </cell>
          <cell r="W159" t="str">
            <v>DGAFPN</v>
          </cell>
        </row>
        <row r="160">
          <cell r="G160" t="str">
            <v>GP 111-12</v>
          </cell>
          <cell r="H160">
            <v>41019</v>
          </cell>
          <cell r="I160" t="str">
            <v>EMILIO G. SANDERS ROMERO</v>
          </cell>
          <cell r="J160" t="str">
            <v>DERH</v>
          </cell>
          <cell r="K160">
            <v>73059</v>
          </cell>
          <cell r="L160">
            <v>15401</v>
          </cell>
          <cell r="M160" t="str">
            <v>5105 90 90 00 00 00</v>
          </cell>
          <cell r="N160" t="str">
            <v>factura</v>
          </cell>
          <cell r="O160" t="str">
            <v>Servico de maquila de credenciales en proximidad MIFARE 1K a color por ambos lados con fotografías y firmas digitales datos fijos y variables con laminado al frente</v>
          </cell>
          <cell r="P160">
            <v>41018</v>
          </cell>
          <cell r="Q160">
            <v>41274</v>
          </cell>
          <cell r="R160" t="str">
            <v>Anual</v>
          </cell>
          <cell r="S160">
            <v>230000</v>
          </cell>
          <cell r="T160" t="str">
            <v>DERH_04</v>
          </cell>
          <cell r="U160">
            <v>3</v>
          </cell>
          <cell r="V160">
            <v>1</v>
          </cell>
          <cell r="W160" t="str">
            <v>DERH</v>
          </cell>
        </row>
        <row r="161">
          <cell r="G161" t="str">
            <v>GP 112-12</v>
          </cell>
          <cell r="H161">
            <v>41023</v>
          </cell>
          <cell r="I161" t="str">
            <v>ISRAEL VÍCTOR BALLESTEROS GÓMEZ</v>
          </cell>
          <cell r="J161" t="str">
            <v>DGAPEAS</v>
          </cell>
          <cell r="K161">
            <v>72003</v>
          </cell>
          <cell r="L161">
            <v>33901</v>
          </cell>
          <cell r="M161" t="str">
            <v>5111 20 00 00 00 00</v>
          </cell>
          <cell r="N161">
            <v>0</v>
          </cell>
          <cell r="O161" t="str">
            <v>Contratación de servicio para la elaboración de guía MDL para la operación de programa para captura de gas metano en granjas de ganado vacuno y pocino</v>
          </cell>
          <cell r="P161">
            <v>41023</v>
          </cell>
          <cell r="Q161">
            <v>41059</v>
          </cell>
          <cell r="R161" t="str">
            <v>Por Servicio</v>
          </cell>
          <cell r="S161">
            <v>135000</v>
          </cell>
          <cell r="T161" t="str">
            <v>DGAPEAS_04</v>
          </cell>
          <cell r="U161">
            <v>1</v>
          </cell>
          <cell r="V161">
            <v>1</v>
          </cell>
          <cell r="W161" t="str">
            <v>DGAPEAS</v>
          </cell>
        </row>
        <row r="162">
          <cell r="G162" t="str">
            <v>GP 113-12</v>
          </cell>
          <cell r="H162">
            <v>41025</v>
          </cell>
          <cell r="I162" t="str">
            <v>LUIS UGALDE LUGO</v>
          </cell>
          <cell r="J162" t="str">
            <v>DETI</v>
          </cell>
          <cell r="K162">
            <v>73040</v>
          </cell>
          <cell r="L162">
            <v>32701</v>
          </cell>
          <cell r="M162" t="str">
            <v>5111 30 00 00 00 00</v>
          </cell>
          <cell r="N162" t="str">
            <v>Factura</v>
          </cell>
          <cell r="O162" t="str">
            <v>Ampliación del 20% al contrato A-DETI-32701-019-12 Sericios de Implementación del Sistema de Flujos de Fondos en la Financiera Rural</v>
          </cell>
          <cell r="P162">
            <v>41024</v>
          </cell>
          <cell r="Q162">
            <v>41274</v>
          </cell>
          <cell r="R162" t="str">
            <v>Anual</v>
          </cell>
          <cell r="S162">
            <v>0</v>
          </cell>
          <cell r="T162" t="str">
            <v>DETI_13</v>
          </cell>
          <cell r="U162">
            <v>2</v>
          </cell>
          <cell r="V162" t="str">
            <v>X</v>
          </cell>
          <cell r="W162" t="str">
            <v>DETI</v>
          </cell>
        </row>
        <row r="163">
          <cell r="G163" t="str">
            <v>GP 114-12</v>
          </cell>
          <cell r="H163">
            <v>41025</v>
          </cell>
          <cell r="I163" t="str">
            <v>ALBERTO LARREA CORTÉS</v>
          </cell>
          <cell r="J163" t="str">
            <v>DECI</v>
          </cell>
          <cell r="K163">
            <v>73002</v>
          </cell>
          <cell r="L163">
            <v>33105</v>
          </cell>
          <cell r="M163" t="str">
            <v>5108 02 01 02 06 00</v>
          </cell>
          <cell r="N163" t="str">
            <v>Factura</v>
          </cell>
          <cell r="O163" t="str">
            <v>Diagnóstico de impacto al negocio y Diagnóstico de Riesgos</v>
          </cell>
          <cell r="P163">
            <v>41025</v>
          </cell>
          <cell r="Q163">
            <v>41274</v>
          </cell>
          <cell r="R163" t="str">
            <v>Anual</v>
          </cell>
          <cell r="S163">
            <v>1450000</v>
          </cell>
          <cell r="T163" t="str">
            <v>DECI_08</v>
          </cell>
          <cell r="U163">
            <v>5</v>
          </cell>
          <cell r="V163">
            <v>1</v>
          </cell>
          <cell r="W163" t="str">
            <v>DECI</v>
          </cell>
        </row>
        <row r="164">
          <cell r="G164" t="str">
            <v>GP 115-12</v>
          </cell>
          <cell r="H164">
            <v>41029</v>
          </cell>
          <cell r="I164" t="str">
            <v>ISRAEL VÍCTOR BALLESTEROS GÓMEZ</v>
          </cell>
          <cell r="J164" t="str">
            <v>DGAPEAS</v>
          </cell>
          <cell r="K164">
            <v>72003</v>
          </cell>
          <cell r="L164">
            <v>33901</v>
          </cell>
          <cell r="M164" t="str">
            <v>5111 20 00 00 00 00</v>
          </cell>
          <cell r="N164">
            <v>0</v>
          </cell>
          <cell r="O164" t="str">
            <v>Contratación de servicio para la elaboración de guía técnica para la operación de programa para captura de gas metano en granjas de ganado vacuno y porcino</v>
          </cell>
          <cell r="P164">
            <v>41029</v>
          </cell>
          <cell r="Q164">
            <v>41068</v>
          </cell>
          <cell r="R164" t="str">
            <v>Por Servicio</v>
          </cell>
          <cell r="S164">
            <v>93450</v>
          </cell>
          <cell r="T164" t="str">
            <v>DGAPEAS_04</v>
          </cell>
          <cell r="U164">
            <v>2</v>
          </cell>
          <cell r="V164">
            <v>1</v>
          </cell>
          <cell r="W164" t="str">
            <v>DGAPEAS</v>
          </cell>
        </row>
        <row r="165">
          <cell r="G165" t="str">
            <v>GP 116-12</v>
          </cell>
          <cell r="H165">
            <v>41029</v>
          </cell>
          <cell r="I165" t="str">
            <v>LUIS ALBERTO LECHUGA CURIEL</v>
          </cell>
          <cell r="J165" t="str">
            <v>SCT</v>
          </cell>
          <cell r="K165">
            <v>75041</v>
          </cell>
          <cell r="L165">
            <v>33901</v>
          </cell>
          <cell r="M165" t="str">
            <v>5111 20 00 00 00 00</v>
          </cell>
          <cell r="N165" t="str">
            <v>Recibo de honorarios</v>
          </cell>
          <cell r="O165" t="str">
            <v>Análisis económico, financiero y estrategia de inversión</v>
          </cell>
          <cell r="P165">
            <v>41031</v>
          </cell>
          <cell r="Q165">
            <v>41274</v>
          </cell>
          <cell r="R165" t="str">
            <v>Anual</v>
          </cell>
          <cell r="S165">
            <v>112000</v>
          </cell>
          <cell r="T165" t="str">
            <v>SCT_05</v>
          </cell>
          <cell r="U165">
            <v>1</v>
          </cell>
          <cell r="V165">
            <v>1</v>
          </cell>
          <cell r="W165" t="str">
            <v>SCT</v>
          </cell>
        </row>
        <row r="166">
          <cell r="G166" t="str">
            <v>GP 117-12</v>
          </cell>
          <cell r="H166">
            <v>41040</v>
          </cell>
          <cell r="I166" t="str">
            <v>JESICA ALYN MUÑOZ OLMEDO</v>
          </cell>
          <cell r="J166" t="str">
            <v>UAIR</v>
          </cell>
          <cell r="K166">
            <v>75009</v>
          </cell>
          <cell r="L166">
            <v>33901</v>
          </cell>
          <cell r="M166" t="str">
            <v>5111 20 00 00 00 00</v>
          </cell>
          <cell r="N166" t="str">
            <v>factura</v>
          </cell>
          <cell r="O166" t="str">
            <v>Contratación de servicio para la documentación de procesos de la UAIR</v>
          </cell>
          <cell r="P166">
            <v>41043</v>
          </cell>
          <cell r="Q166">
            <v>41121</v>
          </cell>
          <cell r="R166" t="str">
            <v>Por Servicio</v>
          </cell>
          <cell r="S166">
            <v>60000</v>
          </cell>
          <cell r="T166" t="str">
            <v>UAIR_01</v>
          </cell>
          <cell r="U166">
            <v>1</v>
          </cell>
          <cell r="V166">
            <v>1</v>
          </cell>
          <cell r="W166" t="str">
            <v>UAIR</v>
          </cell>
        </row>
        <row r="167">
          <cell r="G167" t="str">
            <v>GP 118-12</v>
          </cell>
          <cell r="H167">
            <v>41054</v>
          </cell>
          <cell r="I167" t="str">
            <v>EMILIO G. SANDERS ROMERO</v>
          </cell>
          <cell r="J167" t="str">
            <v>DERH</v>
          </cell>
          <cell r="K167">
            <v>73059</v>
          </cell>
          <cell r="L167">
            <v>27101</v>
          </cell>
          <cell r="M167" t="str">
            <v>5106 12 00 00 00 00</v>
          </cell>
          <cell r="N167" t="str">
            <v>factura</v>
          </cell>
          <cell r="O167" t="str">
            <v>Elaboración de uniformes para el personal técnico operativo de Financiera Rural</v>
          </cell>
          <cell r="P167">
            <v>41054</v>
          </cell>
          <cell r="Q167">
            <v>41274</v>
          </cell>
          <cell r="R167" t="str">
            <v>Anual</v>
          </cell>
          <cell r="S167">
            <v>1450000</v>
          </cell>
          <cell r="T167" t="str">
            <v>DERH_13</v>
          </cell>
          <cell r="U167">
            <v>3</v>
          </cell>
          <cell r="V167">
            <v>2</v>
          </cell>
          <cell r="W167" t="str">
            <v>DERH</v>
          </cell>
        </row>
        <row r="168">
          <cell r="G168" t="str">
            <v>GP 119-12</v>
          </cell>
          <cell r="H168">
            <v>41054</v>
          </cell>
          <cell r="I168" t="str">
            <v>ALCADIO RUÍZ TAPIA</v>
          </cell>
          <cell r="J168" t="str">
            <v>DGAJF</v>
          </cell>
          <cell r="K168">
            <v>72006</v>
          </cell>
          <cell r="L168">
            <v>33901</v>
          </cell>
          <cell r="M168" t="str">
            <v>5111 20 00 00 00 00</v>
          </cell>
          <cell r="N168" t="str">
            <v>factura</v>
          </cell>
          <cell r="O168" t="str">
            <v>Ampliación del gasto por el 20% del contrato A-DEJ-33901-011-12 respecto a la contratación de servicios para la defensa de los intereses de la Financiera Rural en materia civil, mercantil y administrativa, con vigencia al 31 de diciembre de 2012</v>
          </cell>
          <cell r="P168">
            <v>41061</v>
          </cell>
          <cell r="Q168">
            <v>41274</v>
          </cell>
          <cell r="R168" t="str">
            <v>Multianual</v>
          </cell>
          <cell r="S168">
            <v>0</v>
          </cell>
          <cell r="T168" t="str">
            <v>DGAJF_06</v>
          </cell>
          <cell r="U168">
            <v>2</v>
          </cell>
          <cell r="V168" t="str">
            <v>X</v>
          </cell>
          <cell r="W168" t="str">
            <v>DGAJF</v>
          </cell>
        </row>
        <row r="169">
          <cell r="G169" t="str">
            <v>GP 120-12</v>
          </cell>
          <cell r="H169">
            <v>41059</v>
          </cell>
          <cell r="I169" t="str">
            <v>ALBERTO LARREA CORTÉS</v>
          </cell>
          <cell r="J169" t="str">
            <v>DECI</v>
          </cell>
          <cell r="K169">
            <v>73002</v>
          </cell>
          <cell r="L169">
            <v>32701</v>
          </cell>
          <cell r="M169" t="str">
            <v>5111 30 00 00 00 00</v>
          </cell>
          <cell r="N169">
            <v>0</v>
          </cell>
          <cell r="O169" t="str">
            <v>Software de gobierno, riesgo y cumplimiento (GRC)</v>
          </cell>
          <cell r="P169">
            <v>41057</v>
          </cell>
          <cell r="Q169">
            <v>41274</v>
          </cell>
          <cell r="R169" t="str">
            <v>Anual</v>
          </cell>
          <cell r="S169">
            <v>2100000</v>
          </cell>
          <cell r="T169" t="str">
            <v>DECI_05</v>
          </cell>
          <cell r="U169">
            <v>2</v>
          </cell>
          <cell r="V169">
            <v>1</v>
          </cell>
          <cell r="W169" t="str">
            <v>DECI</v>
          </cell>
        </row>
        <row r="170">
          <cell r="G170" t="str">
            <v>GP 121-12</v>
          </cell>
          <cell r="H170">
            <v>41059</v>
          </cell>
          <cell r="I170" t="str">
            <v>ARTURO BODENSTEDT ENGEL</v>
          </cell>
          <cell r="J170" t="str">
            <v>DGAFPN</v>
          </cell>
          <cell r="K170">
            <v>72004</v>
          </cell>
          <cell r="L170">
            <v>33901</v>
          </cell>
          <cell r="M170" t="str">
            <v>5111 20 00 00 00 00</v>
          </cell>
          <cell r="N170" t="str">
            <v>factura</v>
          </cell>
          <cell r="O170" t="str">
            <v>Consultoría especializada sobre las condiciones y la operta financiera en créditos prendarios y operaciones de reporto</v>
          </cell>
          <cell r="P170">
            <v>41061</v>
          </cell>
          <cell r="Q170">
            <v>41274</v>
          </cell>
          <cell r="R170" t="str">
            <v>Anual</v>
          </cell>
          <cell r="S170">
            <v>250000</v>
          </cell>
          <cell r="T170" t="str">
            <v>DGAFPN_02</v>
          </cell>
          <cell r="U170">
            <v>1</v>
          </cell>
          <cell r="V170">
            <v>1</v>
          </cell>
          <cell r="W170" t="str">
            <v>DGAFPN</v>
          </cell>
        </row>
        <row r="171">
          <cell r="G171" t="str">
            <v>GP 122-12</v>
          </cell>
          <cell r="U171">
            <v>7</v>
          </cell>
          <cell r="V171" t="str">
            <v>X</v>
          </cell>
        </row>
        <row r="172">
          <cell r="G172" t="str">
            <v>GP 123-12</v>
          </cell>
          <cell r="H172">
            <v>41060</v>
          </cell>
          <cell r="I172" t="str">
            <v>ALBERTO LARREA CORTÉS</v>
          </cell>
          <cell r="J172" t="str">
            <v>DECI</v>
          </cell>
          <cell r="K172">
            <v>73002</v>
          </cell>
          <cell r="L172">
            <v>33105</v>
          </cell>
          <cell r="M172" t="str">
            <v>5108 02 01 02 06 00</v>
          </cell>
          <cell r="N172" t="str">
            <v>factura</v>
          </cell>
          <cell r="O172" t="str">
            <v>Diagnóstico y evaluación del control interno en la integración de los expedientes de los programas de apoyo y del otorgamiento de los principales créditos en la Financiera Rural</v>
          </cell>
          <cell r="P172">
            <v>41061</v>
          </cell>
          <cell r="Q172">
            <v>41243</v>
          </cell>
          <cell r="R172" t="str">
            <v>Anual</v>
          </cell>
          <cell r="S172">
            <v>891250</v>
          </cell>
          <cell r="T172" t="str">
            <v>DECI_08</v>
          </cell>
          <cell r="U172">
            <v>6</v>
          </cell>
          <cell r="V172">
            <v>1</v>
          </cell>
          <cell r="W172" t="str">
            <v>DECI</v>
          </cell>
        </row>
        <row r="173">
          <cell r="G173" t="str">
            <v>GP 124-12</v>
          </cell>
          <cell r="H173">
            <v>41060</v>
          </cell>
          <cell r="I173" t="str">
            <v>MANUEL ORTEGA PLANCARTE</v>
          </cell>
          <cell r="J173" t="str">
            <v>DERH</v>
          </cell>
          <cell r="K173">
            <v>73059</v>
          </cell>
          <cell r="L173">
            <v>33401</v>
          </cell>
          <cell r="M173" t="str">
            <v>5108 02 01 02 01 00</v>
          </cell>
          <cell r="N173" t="str">
            <v>factura</v>
          </cell>
          <cell r="O173" t="str">
            <v>Capacitación inteligencia emocional y manejo de conflictos</v>
          </cell>
          <cell r="P173">
            <v>41061</v>
          </cell>
          <cell r="Q173">
            <v>41274</v>
          </cell>
          <cell r="R173" t="str">
            <v>Anual</v>
          </cell>
          <cell r="S173">
            <v>350000</v>
          </cell>
          <cell r="T173" t="str">
            <v>DERH_09</v>
          </cell>
          <cell r="U173">
            <v>2</v>
          </cell>
          <cell r="V173">
            <v>2</v>
          </cell>
          <cell r="W173" t="str">
            <v>DERH</v>
          </cell>
        </row>
        <row r="174">
          <cell r="G174" t="str">
            <v>GP 125-12</v>
          </cell>
          <cell r="U174">
            <v>8</v>
          </cell>
          <cell r="V174" t="str">
            <v>X</v>
          </cell>
          <cell r="W174" t="str">
            <v/>
          </cell>
        </row>
        <row r="175">
          <cell r="G175" t="str">
            <v>GP 126-12</v>
          </cell>
          <cell r="H175">
            <v>41061</v>
          </cell>
          <cell r="I175" t="str">
            <v>ALBERTO LARREA CORTÉS</v>
          </cell>
          <cell r="J175" t="str">
            <v>DECI</v>
          </cell>
          <cell r="K175">
            <v>73002</v>
          </cell>
          <cell r="L175">
            <v>33104</v>
          </cell>
          <cell r="M175" t="str">
            <v>5108 02 01 02 04 00</v>
          </cell>
          <cell r="N175" t="str">
            <v>factura</v>
          </cell>
          <cell r="O175" t="str">
            <v>Contratación del servicio de auditoría externa, para dictaminar los Estados Financieros del 1o de enero al 31 de diciembre de 2012, de la Financiera Rural</v>
          </cell>
          <cell r="P175">
            <v>41076</v>
          </cell>
          <cell r="Q175">
            <v>41274</v>
          </cell>
          <cell r="R175" t="str">
            <v>Anual</v>
          </cell>
          <cell r="S175">
            <v>1133005</v>
          </cell>
          <cell r="T175" t="str">
            <v>DECI_07</v>
          </cell>
          <cell r="U175">
            <v>2</v>
          </cell>
          <cell r="V175">
            <v>1</v>
          </cell>
          <cell r="W175" t="str">
            <v>DECI</v>
          </cell>
        </row>
        <row r="176">
          <cell r="G176" t="str">
            <v>GP 127-12</v>
          </cell>
          <cell r="H176">
            <v>41071</v>
          </cell>
          <cell r="I176" t="str">
            <v>LUIS UGALDE LUGO</v>
          </cell>
          <cell r="J176" t="str">
            <v>DETI</v>
          </cell>
          <cell r="K176">
            <v>73040</v>
          </cell>
          <cell r="L176">
            <v>32701</v>
          </cell>
          <cell r="M176" t="str">
            <v>5111 30 00 00 00 00</v>
          </cell>
          <cell r="N176" t="str">
            <v>factura</v>
          </cell>
          <cell r="O176" t="str">
            <v>Certificados SSL Secure Site Pro</v>
          </cell>
          <cell r="P176">
            <v>41071</v>
          </cell>
          <cell r="Q176">
            <v>41274</v>
          </cell>
          <cell r="R176" t="str">
            <v>Anual</v>
          </cell>
          <cell r="S176">
            <v>34000</v>
          </cell>
          <cell r="T176" t="str">
            <v>DETI_15</v>
          </cell>
          <cell r="U176">
            <v>1</v>
          </cell>
          <cell r="V176">
            <v>1</v>
          </cell>
          <cell r="W176" t="str">
            <v>DETI</v>
          </cell>
        </row>
        <row r="177">
          <cell r="G177" t="str">
            <v>GP 128-12</v>
          </cell>
          <cell r="H177">
            <v>41073</v>
          </cell>
          <cell r="I177" t="str">
            <v>ALBERTO LARREA CORTÉS</v>
          </cell>
          <cell r="J177" t="str">
            <v>DECI</v>
          </cell>
          <cell r="K177">
            <v>73002</v>
          </cell>
          <cell r="L177">
            <v>33105</v>
          </cell>
          <cell r="M177" t="str">
            <v>5108 02 01 02 06 00</v>
          </cell>
          <cell r="N177">
            <v>41073</v>
          </cell>
          <cell r="O177" t="str">
            <v>Evaluación sobre la administración de riesgos</v>
          </cell>
          <cell r="P177">
            <v>41274</v>
          </cell>
          <cell r="Q177">
            <v>41274</v>
          </cell>
          <cell r="R177" t="str">
            <v>Multianual</v>
          </cell>
          <cell r="S177">
            <v>65000</v>
          </cell>
          <cell r="T177" t="str">
            <v>DECI_08</v>
          </cell>
          <cell r="U177">
            <v>7</v>
          </cell>
          <cell r="V177">
            <v>1</v>
          </cell>
          <cell r="W177" t="str">
            <v>DECI</v>
          </cell>
        </row>
        <row r="178">
          <cell r="G178" t="str">
            <v>GP 129-12</v>
          </cell>
          <cell r="H178">
            <v>41078</v>
          </cell>
          <cell r="I178" t="str">
            <v>LUIS UGALDE LUGO</v>
          </cell>
          <cell r="J178" t="str">
            <v>DETI</v>
          </cell>
          <cell r="K178">
            <v>73040</v>
          </cell>
          <cell r="L178">
            <v>32701</v>
          </cell>
          <cell r="M178" t="str">
            <v>5111 30 00 00 00 00</v>
          </cell>
          <cell r="N178" t="str">
            <v>factura</v>
          </cell>
          <cell r="O178" t="str">
            <v>Administración de portafolios de inversión</v>
          </cell>
          <cell r="P178">
            <v>41078</v>
          </cell>
          <cell r="Q178">
            <v>41274</v>
          </cell>
          <cell r="R178" t="str">
            <v>Anual</v>
          </cell>
          <cell r="S178">
            <v>280000</v>
          </cell>
          <cell r="T178" t="str">
            <v>DETI_15</v>
          </cell>
          <cell r="U178">
            <v>2</v>
          </cell>
          <cell r="V178">
            <v>1</v>
          </cell>
          <cell r="W178" t="str">
            <v>DETI</v>
          </cell>
        </row>
        <row r="179">
          <cell r="G179" t="str">
            <v>GP 130-12</v>
          </cell>
          <cell r="H179">
            <v>41080</v>
          </cell>
          <cell r="I179" t="str">
            <v>IGNACIO SOBERANES CORTÉS</v>
          </cell>
          <cell r="J179" t="str">
            <v>DERMS</v>
          </cell>
          <cell r="K179">
            <v>73062</v>
          </cell>
          <cell r="L179">
            <v>33901</v>
          </cell>
          <cell r="M179" t="str">
            <v>5111 20 00 00 00 00</v>
          </cell>
          <cell r="N179" t="str">
            <v>cf digital</v>
          </cell>
          <cell r="O179" t="str">
            <v>Elaboración de programa interno de protección civil del edificio corporativo de la Financiera Rural en la cd. de México</v>
          </cell>
          <cell r="P179">
            <v>41082</v>
          </cell>
          <cell r="Q179">
            <v>41100</v>
          </cell>
          <cell r="R179" t="str">
            <v>Por Servicio</v>
          </cell>
          <cell r="S179">
            <v>26450</v>
          </cell>
          <cell r="T179" t="str">
            <v>DERMS_31</v>
          </cell>
          <cell r="U179">
            <v>4</v>
          </cell>
          <cell r="V179">
            <v>1</v>
          </cell>
          <cell r="W179" t="str">
            <v>DERMS</v>
          </cell>
        </row>
        <row r="180">
          <cell r="G180" t="str">
            <v>GP 131-12</v>
          </cell>
          <cell r="U180">
            <v>9</v>
          </cell>
          <cell r="V180" t="str">
            <v>X</v>
          </cell>
          <cell r="W180" t="str">
            <v/>
          </cell>
        </row>
        <row r="181">
          <cell r="G181" t="str">
            <v>GP 132-12</v>
          </cell>
          <cell r="H181">
            <v>41082</v>
          </cell>
          <cell r="I181" t="str">
            <v>SALVADOR GAZCA HERRERA</v>
          </cell>
          <cell r="J181" t="str">
            <v>DETI</v>
          </cell>
          <cell r="K181">
            <v>73040</v>
          </cell>
          <cell r="L181">
            <v>33301</v>
          </cell>
          <cell r="M181" t="str">
            <v>5108 02 01 02 02 00</v>
          </cell>
          <cell r="N181" t="str">
            <v>factura</v>
          </cell>
          <cell r="O181" t="str">
            <v>Servicios para la administración del presupuesto</v>
          </cell>
          <cell r="P181">
            <v>41082</v>
          </cell>
          <cell r="Q181">
            <v>41274</v>
          </cell>
          <cell r="R181" t="str">
            <v>Cancelado</v>
          </cell>
          <cell r="S181">
            <v>0</v>
          </cell>
          <cell r="T181" t="str">
            <v>DETI_22</v>
          </cell>
          <cell r="U181">
            <v>1</v>
          </cell>
          <cell r="V181" t="str">
            <v>X</v>
          </cell>
          <cell r="W181" t="str">
            <v>DETI</v>
          </cell>
        </row>
        <row r="182">
          <cell r="G182" t="str">
            <v>GP 133-12</v>
          </cell>
          <cell r="H182">
            <v>41088</v>
          </cell>
          <cell r="I182" t="str">
            <v>MANUEL ORTEGA PLANCARTE</v>
          </cell>
          <cell r="J182" t="str">
            <v>DERH</v>
          </cell>
          <cell r="K182">
            <v>73059</v>
          </cell>
          <cell r="L182">
            <v>33401</v>
          </cell>
          <cell r="M182" t="str">
            <v>5108 02 01 02 01 00</v>
          </cell>
          <cell r="N182" t="str">
            <v>factura</v>
          </cell>
          <cell r="O182" t="str">
            <v>Capacitación Contabilidad para no contadores</v>
          </cell>
          <cell r="P182">
            <v>41088</v>
          </cell>
          <cell r="Q182">
            <v>41274</v>
          </cell>
          <cell r="R182" t="str">
            <v>Anual</v>
          </cell>
          <cell r="S182">
            <v>66300</v>
          </cell>
          <cell r="T182" t="str">
            <v>DERH_09</v>
          </cell>
          <cell r="U182">
            <v>3</v>
          </cell>
          <cell r="V182">
            <v>0</v>
          </cell>
          <cell r="W182" t="str">
            <v>DERH</v>
          </cell>
        </row>
        <row r="183">
          <cell r="G183" t="str">
            <v>GP 134-12</v>
          </cell>
          <cell r="H183">
            <v>41092</v>
          </cell>
          <cell r="I183" t="str">
            <v>JESICA ALYN MUÑOZ OLMEDO</v>
          </cell>
          <cell r="J183" t="str">
            <v>UAIR</v>
          </cell>
          <cell r="K183">
            <v>75009</v>
          </cell>
          <cell r="L183">
            <v>33901</v>
          </cell>
          <cell r="M183" t="str">
            <v>5111 20 00 00 00 00</v>
          </cell>
          <cell r="N183" t="str">
            <v>factura</v>
          </cell>
          <cell r="O183" t="str">
            <v>Contratación del servicio de inteligencia de mercados en materias primas del sector agrícola</v>
          </cell>
          <cell r="P183">
            <v>41095</v>
          </cell>
          <cell r="Q183">
            <v>41274</v>
          </cell>
          <cell r="R183" t="str">
            <v>Anual</v>
          </cell>
          <cell r="S183">
            <v>300000</v>
          </cell>
          <cell r="T183" t="str">
            <v>UAIR_01</v>
          </cell>
          <cell r="U183">
            <v>2</v>
          </cell>
          <cell r="V183">
            <v>1</v>
          </cell>
          <cell r="W183" t="str">
            <v>UAIR</v>
          </cell>
        </row>
        <row r="184">
          <cell r="G184" t="str">
            <v>GP 135-12</v>
          </cell>
          <cell r="H184">
            <v>41092</v>
          </cell>
          <cell r="I184" t="str">
            <v>IGNACIO SOBERANES CORTÉS</v>
          </cell>
          <cell r="J184" t="str">
            <v>DERMS</v>
          </cell>
          <cell r="K184">
            <v>73062</v>
          </cell>
          <cell r="L184">
            <v>32701</v>
          </cell>
          <cell r="M184" t="str">
            <v>5111 30 00 00 00 00</v>
          </cell>
          <cell r="N184" t="str">
            <v>CFD</v>
          </cell>
          <cell r="O184" t="str">
            <v>Proyecto de administración patrimonial, actualización de la plataforma tecnológica para el control de bienes muebles e inmuebles, propios y arrendados</v>
          </cell>
          <cell r="P184">
            <v>41107</v>
          </cell>
          <cell r="Q184">
            <v>41243</v>
          </cell>
          <cell r="R184" t="str">
            <v>Anual</v>
          </cell>
          <cell r="S184">
            <v>2000000</v>
          </cell>
          <cell r="T184" t="str">
            <v>DERMS_58</v>
          </cell>
          <cell r="U184">
            <v>2</v>
          </cell>
          <cell r="V184">
            <v>1</v>
          </cell>
          <cell r="W184" t="str">
            <v>DERMS</v>
          </cell>
        </row>
        <row r="185">
          <cell r="G185" t="str">
            <v>GP 136-12</v>
          </cell>
          <cell r="H185">
            <v>41092</v>
          </cell>
          <cell r="I185" t="str">
            <v>MIGUEL E. CANO RENGEL</v>
          </cell>
          <cell r="J185" t="str">
            <v>DEF</v>
          </cell>
          <cell r="K185">
            <v>73037</v>
          </cell>
          <cell r="L185">
            <v>33301</v>
          </cell>
          <cell r="M185" t="str">
            <v>5108 02 01 02 02 00</v>
          </cell>
          <cell r="N185" t="str">
            <v>factura</v>
          </cell>
          <cell r="O185" t="str">
            <v>Sistema para la emisión de comprobantes fiscales por internet</v>
          </cell>
          <cell r="P185">
            <v>41092</v>
          </cell>
          <cell r="Q185">
            <v>41274</v>
          </cell>
          <cell r="R185" t="str">
            <v>Multianual</v>
          </cell>
          <cell r="S185">
            <v>500000</v>
          </cell>
          <cell r="T185" t="str">
            <v>DEF_08</v>
          </cell>
          <cell r="U185">
            <v>1</v>
          </cell>
          <cell r="V185">
            <v>1</v>
          </cell>
          <cell r="W185" t="str">
            <v>DEF</v>
          </cell>
        </row>
        <row r="186">
          <cell r="G186" t="str">
            <v>GP 137-12</v>
          </cell>
          <cell r="H186">
            <v>41099</v>
          </cell>
          <cell r="I186" t="str">
            <v>DAVID ESAÚ LÓPEZ CAMPOS</v>
          </cell>
          <cell r="J186" t="str">
            <v>DETI</v>
          </cell>
          <cell r="K186">
            <v>73040</v>
          </cell>
          <cell r="L186">
            <v>33301</v>
          </cell>
          <cell r="M186" t="str">
            <v>5108 02 01 02 02 00</v>
          </cell>
          <cell r="N186" t="str">
            <v>factura</v>
          </cell>
          <cell r="O186" t="str">
            <v>Módulo de Prospecteo de Clientes</v>
          </cell>
          <cell r="P186">
            <v>41100</v>
          </cell>
          <cell r="Q186">
            <v>41274</v>
          </cell>
          <cell r="R186" t="str">
            <v>Cancelado</v>
          </cell>
          <cell r="S186">
            <v>0</v>
          </cell>
          <cell r="T186" t="str">
            <v>DETI_23</v>
          </cell>
          <cell r="U186">
            <v>1</v>
          </cell>
          <cell r="V186" t="str">
            <v>X</v>
          </cell>
          <cell r="W186" t="str">
            <v>DETI</v>
          </cell>
        </row>
        <row r="187">
          <cell r="G187" t="str">
            <v>GP 138-12</v>
          </cell>
          <cell r="H187">
            <v>41099</v>
          </cell>
          <cell r="I187" t="str">
            <v>JESICA ALYN MUÑOZ OLMEDO</v>
          </cell>
          <cell r="J187" t="str">
            <v>UAIR</v>
          </cell>
          <cell r="K187">
            <v>75009</v>
          </cell>
          <cell r="L187">
            <v>33901</v>
          </cell>
          <cell r="M187" t="str">
            <v>5111 20 00 00 00 00</v>
          </cell>
          <cell r="N187" t="str">
            <v>factura</v>
          </cell>
          <cell r="O187" t="str">
            <v>Contratación de servicio con terceros para desarrollo de metodología de análisis de riesgo sectorial y catastrófico</v>
          </cell>
          <cell r="P187">
            <v>41122</v>
          </cell>
          <cell r="Q187">
            <v>41274</v>
          </cell>
          <cell r="R187" t="str">
            <v>Anual</v>
          </cell>
          <cell r="S187">
            <v>1000000</v>
          </cell>
          <cell r="T187" t="str">
            <v>UAIR_01</v>
          </cell>
          <cell r="U187">
            <v>3</v>
          </cell>
          <cell r="V187">
            <v>1</v>
          </cell>
          <cell r="W187" t="str">
            <v>UAIR</v>
          </cell>
        </row>
        <row r="188">
          <cell r="G188" t="str">
            <v>GP 139-12</v>
          </cell>
          <cell r="H188">
            <v>41099</v>
          </cell>
          <cell r="I188" t="str">
            <v>ALBERTO LARREA CORTÉS</v>
          </cell>
          <cell r="J188" t="str">
            <v>DECI</v>
          </cell>
          <cell r="K188">
            <v>73002</v>
          </cell>
          <cell r="L188">
            <v>33105</v>
          </cell>
          <cell r="M188" t="str">
            <v>5108 02 01 02 06 00</v>
          </cell>
          <cell r="N188" t="str">
            <v>factura</v>
          </cell>
          <cell r="O188" t="str">
            <v>Contratación del servicio de revisión legal, correpondiente al ejercicio 2011-2012 e la Financiera Rural, en cumplimiento al numeral 93, fracción III, inciso b) de las Disposiciones de carácter general en materia prudencial, contable y para el requerimiento de información aplicables a la Financiera Rural</v>
          </cell>
          <cell r="P188">
            <v>41106</v>
          </cell>
          <cell r="Q188">
            <v>41273</v>
          </cell>
          <cell r="R188" t="str">
            <v>Anual</v>
          </cell>
          <cell r="S188">
            <v>300000</v>
          </cell>
          <cell r="T188" t="str">
            <v>DECI_08</v>
          </cell>
          <cell r="U188">
            <v>8</v>
          </cell>
          <cell r="V188">
            <v>1</v>
          </cell>
          <cell r="W188" t="str">
            <v>DECI</v>
          </cell>
        </row>
        <row r="189">
          <cell r="G189" t="str">
            <v>GP 140-12</v>
          </cell>
          <cell r="H189">
            <v>6512</v>
          </cell>
          <cell r="I189" t="str">
            <v>VÍCTOR ALEJANDRO HERNÁNDEZ MORALES</v>
          </cell>
          <cell r="J189" t="str">
            <v>DETI</v>
          </cell>
          <cell r="K189">
            <v>73040</v>
          </cell>
          <cell r="L189">
            <v>33301</v>
          </cell>
          <cell r="M189" t="str">
            <v>5108 02 01 02 02 00</v>
          </cell>
          <cell r="N189" t="str">
            <v>factura</v>
          </cell>
          <cell r="O189" t="str">
            <v>Interfaces de los sistemas de la Financiera Rural</v>
          </cell>
          <cell r="P189">
            <v>41100</v>
          </cell>
          <cell r="Q189">
            <v>41274</v>
          </cell>
          <cell r="R189" t="str">
            <v>Anual</v>
          </cell>
          <cell r="S189">
            <v>45000</v>
          </cell>
          <cell r="T189" t="str">
            <v>DETI_18</v>
          </cell>
          <cell r="U189">
            <v>2</v>
          </cell>
          <cell r="V189">
            <v>1</v>
          </cell>
          <cell r="W189" t="str">
            <v>DETI</v>
          </cell>
        </row>
        <row r="190">
          <cell r="G190" t="str">
            <v>GP 141-12</v>
          </cell>
          <cell r="H190">
            <v>41101</v>
          </cell>
          <cell r="I190" t="str">
            <v>JAIME ALMONTE ÁLVAREZ</v>
          </cell>
          <cell r="J190" t="str">
            <v>DGAFPN</v>
          </cell>
          <cell r="K190">
            <v>72004</v>
          </cell>
          <cell r="L190">
            <v>33901</v>
          </cell>
          <cell r="M190" t="str">
            <v>5111 20 00 00 00 00</v>
          </cell>
          <cell r="N190">
            <v>0</v>
          </cell>
          <cell r="O190" t="str">
            <v>Diagnóstico de la situación que frena el acceso al crédito y el fomento de la integración económica y financiera para el desarrollo rural</v>
          </cell>
          <cell r="P190">
            <v>41197</v>
          </cell>
          <cell r="Q190">
            <v>41243</v>
          </cell>
          <cell r="R190" t="str">
            <v>Anual</v>
          </cell>
          <cell r="S190">
            <v>3500000</v>
          </cell>
          <cell r="T190" t="str">
            <v>DGAFPN_02</v>
          </cell>
          <cell r="U190">
            <v>2</v>
          </cell>
          <cell r="V190">
            <v>1</v>
          </cell>
          <cell r="W190" t="str">
            <v>DGAFPN</v>
          </cell>
        </row>
        <row r="191">
          <cell r="G191" t="str">
            <v>GP 142-12</v>
          </cell>
          <cell r="H191">
            <v>41102</v>
          </cell>
          <cell r="I191" t="str">
            <v>VÍCTOR ALEJANDRO HERNÁNDEZ MORALES</v>
          </cell>
          <cell r="J191" t="str">
            <v>DETI</v>
          </cell>
          <cell r="K191">
            <v>73040</v>
          </cell>
          <cell r="L191">
            <v>33301</v>
          </cell>
          <cell r="M191" t="str">
            <v>5108 02 01 02 02 00</v>
          </cell>
          <cell r="N191" t="str">
            <v>factura</v>
          </cell>
          <cell r="O191" t="str">
            <v>Plataforma tecnológica</v>
          </cell>
          <cell r="P191">
            <v>41102</v>
          </cell>
          <cell r="Q191">
            <v>41274</v>
          </cell>
          <cell r="R191" t="str">
            <v>Anual</v>
          </cell>
          <cell r="S191">
            <v>1500000</v>
          </cell>
          <cell r="T191" t="str">
            <v>DETI_18</v>
          </cell>
          <cell r="U191">
            <v>3</v>
          </cell>
          <cell r="V191">
            <v>0</v>
          </cell>
          <cell r="W191" t="str">
            <v>DETI</v>
          </cell>
        </row>
        <row r="192">
          <cell r="G192" t="str">
            <v>GP 143-12</v>
          </cell>
          <cell r="U192">
            <v>10</v>
          </cell>
          <cell r="V192" t="str">
            <v>X</v>
          </cell>
          <cell r="W192" t="str">
            <v/>
          </cell>
        </row>
        <row r="193">
          <cell r="G193" t="str">
            <v>GP 144-12</v>
          </cell>
          <cell r="H193">
            <v>41109</v>
          </cell>
          <cell r="I193" t="str">
            <v>JAVIER WARMAN DIAMANT</v>
          </cell>
          <cell r="J193" t="str">
            <v>DGAPEAS</v>
          </cell>
          <cell r="K193">
            <v>72003</v>
          </cell>
          <cell r="L193">
            <v>33901</v>
          </cell>
          <cell r="M193" t="str">
            <v>5111 20 00 00 00 00</v>
          </cell>
          <cell r="N193" t="str">
            <v>factura</v>
          </cell>
          <cell r="O193" t="str">
            <v>Estudio de comercialización de carne del monte</v>
          </cell>
          <cell r="P193">
            <v>41122</v>
          </cell>
          <cell r="Q193">
            <v>41274</v>
          </cell>
          <cell r="R193" t="str">
            <v>Anual</v>
          </cell>
          <cell r="S193">
            <v>500000</v>
          </cell>
          <cell r="T193" t="str">
            <v>DGAPEAS_06</v>
          </cell>
          <cell r="U193">
            <v>1</v>
          </cell>
          <cell r="V193">
            <v>1</v>
          </cell>
          <cell r="W193" t="str">
            <v>DGAPEAS</v>
          </cell>
        </row>
        <row r="194">
          <cell r="G194" t="str">
            <v>GP 145-12</v>
          </cell>
          <cell r="H194">
            <v>41122</v>
          </cell>
          <cell r="I194" t="str">
            <v>DAVID ESAÚ LÓPEZ CAMPOS</v>
          </cell>
          <cell r="J194" t="str">
            <v>DETI</v>
          </cell>
          <cell r="K194">
            <v>73040</v>
          </cell>
          <cell r="L194">
            <v>33301</v>
          </cell>
          <cell r="M194" t="str">
            <v>5108 02 01 02 02 00</v>
          </cell>
          <cell r="N194" t="str">
            <v>factura</v>
          </cell>
          <cell r="O194" t="str">
            <v>Implementación de una solución para la automatización del proceso de Desarrollo de Negocios y la creación y mantenimiento del Expediente Electrónico</v>
          </cell>
          <cell r="P194">
            <v>41122</v>
          </cell>
          <cell r="Q194">
            <v>41274</v>
          </cell>
          <cell r="R194" t="str">
            <v>Cancelado</v>
          </cell>
          <cell r="S194">
            <v>0</v>
          </cell>
          <cell r="T194" t="str">
            <v>DETI_25</v>
          </cell>
          <cell r="U194">
            <v>1</v>
          </cell>
          <cell r="V194" t="str">
            <v>X</v>
          </cell>
          <cell r="W194" t="str">
            <v>DETI</v>
          </cell>
        </row>
        <row r="195">
          <cell r="G195" t="str">
            <v>GP 146-12</v>
          </cell>
          <cell r="H195">
            <v>41122</v>
          </cell>
          <cell r="I195" t="str">
            <v>GUSTAVO GONZÁLEZ ACEVEDO</v>
          </cell>
          <cell r="J195" t="str">
            <v>DEF</v>
          </cell>
          <cell r="K195">
            <v>73037</v>
          </cell>
          <cell r="L195">
            <v>33605</v>
          </cell>
          <cell r="M195" t="str">
            <v>5111 17 00 00 00 00</v>
          </cell>
          <cell r="N195" t="str">
            <v>factura</v>
          </cell>
          <cell r="O195" t="str">
            <v>Publicación de estados financieros con cifras al 30 de junio de 2012 en los periódicos El Financiero y El Economista</v>
          </cell>
          <cell r="P195">
            <v>41122</v>
          </cell>
          <cell r="Q195">
            <v>41182</v>
          </cell>
          <cell r="R195" t="str">
            <v>Anual</v>
          </cell>
          <cell r="S195">
            <v>103000</v>
          </cell>
          <cell r="T195" t="str">
            <v>DEF_03</v>
          </cell>
          <cell r="U195">
            <v>2</v>
          </cell>
          <cell r="V195">
            <v>2</v>
          </cell>
          <cell r="W195" t="str">
            <v>DEF</v>
          </cell>
        </row>
        <row r="196">
          <cell r="G196" t="str">
            <v>GP 147-12</v>
          </cell>
          <cell r="H196">
            <v>41129</v>
          </cell>
          <cell r="I196" t="str">
            <v>KARLA BRECEDA ELENES</v>
          </cell>
          <cell r="J196" t="str">
            <v>DGAPEAS</v>
          </cell>
          <cell r="K196">
            <v>72003</v>
          </cell>
          <cell r="L196">
            <v>33901</v>
          </cell>
          <cell r="M196" t="str">
            <v>5111 20 00 00 00 00</v>
          </cell>
          <cell r="N196" t="str">
            <v>factura</v>
          </cell>
          <cell r="O196" t="str">
            <v>Contratación de un tercero especializado que realice el "Diagnóstico para medir la satisfacción de los clientes de la Financiera Rural: Fase piloto"</v>
          </cell>
          <cell r="P196">
            <v>41134</v>
          </cell>
          <cell r="Q196">
            <v>41274</v>
          </cell>
          <cell r="R196" t="str">
            <v>Anual</v>
          </cell>
          <cell r="S196">
            <v>75000</v>
          </cell>
          <cell r="T196" t="str">
            <v>DGAPEAS_04</v>
          </cell>
          <cell r="U196">
            <v>3</v>
          </cell>
          <cell r="V196">
            <v>1</v>
          </cell>
          <cell r="W196" t="str">
            <v>DGAPEAS</v>
          </cell>
        </row>
        <row r="197">
          <cell r="G197" t="str">
            <v>GP 148-12</v>
          </cell>
          <cell r="H197">
            <v>41129</v>
          </cell>
          <cell r="I197" t="str">
            <v>MANUEL ORTEGA PLANCARTE</v>
          </cell>
          <cell r="J197" t="str">
            <v>DERH</v>
          </cell>
          <cell r="K197">
            <v>73059</v>
          </cell>
          <cell r="L197">
            <v>33401</v>
          </cell>
          <cell r="M197" t="str">
            <v>5108 02 01 02 01 00</v>
          </cell>
          <cell r="N197" t="str">
            <v>factura</v>
          </cell>
          <cell r="O197" t="str">
            <v>Capacitación Negociación y Manejo de Conflictos</v>
          </cell>
          <cell r="P197">
            <v>41131</v>
          </cell>
          <cell r="Q197">
            <v>41274</v>
          </cell>
          <cell r="R197" t="str">
            <v>Anual</v>
          </cell>
          <cell r="S197">
            <v>45000</v>
          </cell>
          <cell r="T197" t="str">
            <v>DERH_09</v>
          </cell>
          <cell r="U197">
            <v>4</v>
          </cell>
          <cell r="V197">
            <v>1</v>
          </cell>
          <cell r="W197" t="str">
            <v>DERH</v>
          </cell>
        </row>
        <row r="198">
          <cell r="G198" t="str">
            <v>GP 149-12</v>
          </cell>
          <cell r="H198">
            <v>41137</v>
          </cell>
          <cell r="I198" t="str">
            <v>VÍCTOR ALEJANDRO HERNÁNDEZ MORALES</v>
          </cell>
          <cell r="J198" t="str">
            <v>DETI</v>
          </cell>
          <cell r="K198">
            <v>73040</v>
          </cell>
          <cell r="L198">
            <v>33301</v>
          </cell>
          <cell r="M198" t="str">
            <v>5108 02 01 02 02 00</v>
          </cell>
          <cell r="N198" t="str">
            <v>factura</v>
          </cell>
          <cell r="O198" t="str">
            <v>Módulo de Recursos Humanos</v>
          </cell>
          <cell r="P198">
            <v>41137</v>
          </cell>
          <cell r="Q198">
            <v>41274</v>
          </cell>
          <cell r="R198" t="str">
            <v>Anual</v>
          </cell>
          <cell r="S198">
            <v>1250000</v>
          </cell>
          <cell r="T198" t="str">
            <v>DETI_25</v>
          </cell>
          <cell r="U198">
            <v>2</v>
          </cell>
          <cell r="V198">
            <v>1</v>
          </cell>
          <cell r="W198" t="str">
            <v>DETI</v>
          </cell>
        </row>
        <row r="199">
          <cell r="G199" t="str">
            <v>GP 150-12</v>
          </cell>
          <cell r="H199">
            <v>41152</v>
          </cell>
          <cell r="I199" t="str">
            <v>EMILIO G. SANDERS ROMERO</v>
          </cell>
          <cell r="J199" t="str">
            <v>DERH</v>
          </cell>
          <cell r="K199">
            <v>73059</v>
          </cell>
          <cell r="L199">
            <v>33401</v>
          </cell>
          <cell r="M199" t="str">
            <v>5108 02 01 02 01 00</v>
          </cell>
          <cell r="N199" t="str">
            <v>factura</v>
          </cell>
          <cell r="O199" t="str">
            <v>Capacitación: Cursos de Negociación y Manejo de Conflictos y Ventas Efectivas para empleados de la Coordinación Regional Norte</v>
          </cell>
          <cell r="P199">
            <v>41153</v>
          </cell>
          <cell r="Q199">
            <v>41274</v>
          </cell>
          <cell r="R199" t="str">
            <v>Anual</v>
          </cell>
          <cell r="S199">
            <v>100000</v>
          </cell>
          <cell r="T199" t="str">
            <v>DERH_09</v>
          </cell>
          <cell r="U199">
            <v>5</v>
          </cell>
          <cell r="V199">
            <v>0</v>
          </cell>
          <cell r="W199" t="str">
            <v>DERH</v>
          </cell>
        </row>
        <row r="200">
          <cell r="G200" t="str">
            <v>GP 151-12</v>
          </cell>
          <cell r="H200">
            <v>41152</v>
          </cell>
          <cell r="I200" t="str">
            <v>EMILIO G. SANDERS ROMERO</v>
          </cell>
          <cell r="J200" t="str">
            <v>DERH</v>
          </cell>
          <cell r="K200">
            <v>73059</v>
          </cell>
          <cell r="L200">
            <v>33401</v>
          </cell>
          <cell r="M200" t="str">
            <v>5108 02 01 02 01 00</v>
          </cell>
          <cell r="N200" t="str">
            <v>factura</v>
          </cell>
          <cell r="O200" t="str">
            <v>Capacitación: Cursos de Negociación y Manejo de Conflictos y Ventas Efectivas para empleados de la Coordinación Regional Sureste</v>
          </cell>
          <cell r="P200">
            <v>41153</v>
          </cell>
          <cell r="Q200">
            <v>41274</v>
          </cell>
          <cell r="R200" t="str">
            <v>Anual</v>
          </cell>
          <cell r="S200">
            <v>100000</v>
          </cell>
          <cell r="T200" t="str">
            <v>DERH_09</v>
          </cell>
          <cell r="U200">
            <v>6</v>
          </cell>
          <cell r="V200">
            <v>2</v>
          </cell>
          <cell r="W200" t="str">
            <v>DERH</v>
          </cell>
        </row>
        <row r="201">
          <cell r="G201" t="str">
            <v>GP 152-12</v>
          </cell>
          <cell r="H201">
            <v>41152</v>
          </cell>
          <cell r="I201" t="str">
            <v>EMILIO G. SANDERS ROMERO</v>
          </cell>
          <cell r="J201" t="str">
            <v>DERH</v>
          </cell>
          <cell r="K201">
            <v>73059</v>
          </cell>
          <cell r="L201">
            <v>33401</v>
          </cell>
          <cell r="M201" t="str">
            <v>5108 02 01 02 01 00</v>
          </cell>
          <cell r="N201" t="str">
            <v>factura</v>
          </cell>
          <cell r="O201" t="str">
            <v>Capacitación: Cursos Integración de Trabajo para empleados de la Coordinación Regional Sureste</v>
          </cell>
          <cell r="P201">
            <v>41153</v>
          </cell>
          <cell r="Q201">
            <v>41274</v>
          </cell>
          <cell r="R201" t="str">
            <v>Anual</v>
          </cell>
          <cell r="S201">
            <v>65000</v>
          </cell>
          <cell r="T201" t="str">
            <v>DERH_09</v>
          </cell>
          <cell r="U201">
            <v>7</v>
          </cell>
          <cell r="V201">
            <v>1</v>
          </cell>
          <cell r="W201" t="str">
            <v>DERH</v>
          </cell>
        </row>
        <row r="202">
          <cell r="G202" t="str">
            <v>GP 153-12</v>
          </cell>
          <cell r="H202">
            <v>41170</v>
          </cell>
          <cell r="I202" t="str">
            <v>INGRID CERWINKA MÖELLER</v>
          </cell>
          <cell r="J202" t="str">
            <v>DGAC</v>
          </cell>
          <cell r="K202">
            <v>72002</v>
          </cell>
          <cell r="L202">
            <v>33901</v>
          </cell>
          <cell r="M202" t="str">
            <v>5111 20 00 00 00 00</v>
          </cell>
          <cell r="N202" t="str">
            <v>factura</v>
          </cell>
          <cell r="O202" t="str">
            <v>Ampliación del 20% del monto total autorizado para la contratación de prestadores de servicios para la verificación de sociedades y propiedades en el Registro Público / C DEANC-004-12</v>
          </cell>
          <cell r="P202">
            <v>41169</v>
          </cell>
          <cell r="Q202">
            <v>41274</v>
          </cell>
          <cell r="R202" t="str">
            <v>Por Servicio</v>
          </cell>
          <cell r="S202">
            <v>0</v>
          </cell>
          <cell r="T202" t="str">
            <v>DGAC_04</v>
          </cell>
          <cell r="U202">
            <v>3</v>
          </cell>
          <cell r="V202" t="str">
            <v>X</v>
          </cell>
          <cell r="W202" t="str">
            <v>DGAC</v>
          </cell>
        </row>
        <row r="203">
          <cell r="G203" t="str">
            <v>GP 154-12</v>
          </cell>
          <cell r="H203">
            <v>41177</v>
          </cell>
          <cell r="I203" t="str">
            <v>ALBERTO LARREA CORTÉS</v>
          </cell>
          <cell r="J203" t="str">
            <v>DECI</v>
          </cell>
          <cell r="K203">
            <v>73002</v>
          </cell>
          <cell r="L203">
            <v>33104</v>
          </cell>
          <cell r="M203" t="str">
            <v>5108 02 01 02 04 00</v>
          </cell>
          <cell r="N203" t="str">
            <v>factura</v>
          </cell>
          <cell r="O203" t="str">
            <v>Contratación del servicio de auditoría externa, para dictaminar los Estados Financieros del Programa Financiamiento Rural en México, financiado con recursos del préstamo no. 2656/OC-ME por el período del 30 de abril al 31 de diciembre de 2012</v>
          </cell>
          <cell r="P203">
            <v>41214</v>
          </cell>
          <cell r="Q203">
            <v>41274</v>
          </cell>
          <cell r="R203" t="str">
            <v>Anual</v>
          </cell>
          <cell r="S203">
            <v>20124</v>
          </cell>
          <cell r="T203" t="str">
            <v>DECI_07</v>
          </cell>
          <cell r="U203">
            <v>3</v>
          </cell>
          <cell r="V203">
            <v>1</v>
          </cell>
          <cell r="W203" t="str">
            <v>DECI</v>
          </cell>
        </row>
        <row r="204">
          <cell r="G204" t="str">
            <v>GP 155-12</v>
          </cell>
          <cell r="H204">
            <v>41187</v>
          </cell>
          <cell r="I204" t="str">
            <v>DAVID EASÚ LÓPEZ CAMPOS</v>
          </cell>
          <cell r="J204" t="str">
            <v>DETI</v>
          </cell>
          <cell r="K204">
            <v>73040</v>
          </cell>
          <cell r="L204">
            <v>33301</v>
          </cell>
          <cell r="M204" t="str">
            <v>5108 02 01 02 02 00</v>
          </cell>
          <cell r="N204" t="str">
            <v>factura</v>
          </cell>
          <cell r="O204" t="str">
            <v>Implementación de la aplicación tecnológica denominada "PROGRAMAS ADICIONALES DE APOYO PARA EL CONTROL CONTABLE, PRESUPUESTAL Y FINANCIERO", por lo que hace al subsistema que permite llevar el control automatizado del presupuesto en la Financiera Rural</v>
          </cell>
          <cell r="P204">
            <v>41186</v>
          </cell>
          <cell r="Q204">
            <v>41274</v>
          </cell>
          <cell r="R204" t="str">
            <v>Multianual</v>
          </cell>
          <cell r="S204">
            <v>1000000</v>
          </cell>
          <cell r="T204" t="str">
            <v>2013_deti_42</v>
          </cell>
          <cell r="U204">
            <v>1</v>
          </cell>
          <cell r="V204">
            <v>1</v>
          </cell>
          <cell r="W204" t="str">
            <v>2013</v>
          </cell>
        </row>
        <row r="205">
          <cell r="G205" t="str">
            <v>GP 156-12</v>
          </cell>
          <cell r="H205">
            <v>41208</v>
          </cell>
          <cell r="I205" t="str">
            <v>VÍCTOR ALEJANDRO HERNÁNDEZ MORALES</v>
          </cell>
          <cell r="J205" t="str">
            <v>DETI</v>
          </cell>
          <cell r="K205">
            <v>73040</v>
          </cell>
          <cell r="L205">
            <v>32301</v>
          </cell>
          <cell r="M205" t="str">
            <v>5109 04 01 00 00 00</v>
          </cell>
          <cell r="N205" t="str">
            <v>factura</v>
          </cell>
          <cell r="O205" t="str">
            <v>Ampliación del 20% de los Servicios Administrados de Equipo de Cómputo FR-DGAA-DERMS-091-09 ejercicio 2012</v>
          </cell>
          <cell r="P205">
            <v>41204</v>
          </cell>
          <cell r="Q205">
            <v>41274</v>
          </cell>
          <cell r="R205" t="str">
            <v>Multianual</v>
          </cell>
          <cell r="S205">
            <v>3010251</v>
          </cell>
          <cell r="T205" t="str">
            <v>DETI_04</v>
          </cell>
          <cell r="U205">
            <v>2</v>
          </cell>
          <cell r="V205">
            <v>0</v>
          </cell>
          <cell r="W205" t="str">
            <v>DETI</v>
          </cell>
        </row>
        <row r="206">
          <cell r="G206" t="str">
            <v>GP 157-12</v>
          </cell>
          <cell r="H206">
            <v>41208</v>
          </cell>
          <cell r="I206" t="str">
            <v>VÍCTOR ALEJANDRO HERNÁNDEZ MORALES</v>
          </cell>
          <cell r="J206" t="str">
            <v>DETI</v>
          </cell>
          <cell r="K206">
            <v>73040</v>
          </cell>
          <cell r="L206">
            <v>33301</v>
          </cell>
          <cell r="M206" t="str">
            <v>5108 02 01 02 02 00</v>
          </cell>
          <cell r="N206" t="str">
            <v>factura</v>
          </cell>
          <cell r="O206" t="str">
            <v>Servicios de arquitectura, aseguramiento de calidad en desarrollo de sistemas .Net,Core Bancario y mantenimiento al portal WEB de la Financiera Rural FR-DGAA-DERMS-056-10, ampliación 20%</v>
          </cell>
          <cell r="P206">
            <v>41204</v>
          </cell>
          <cell r="Q206">
            <v>41274</v>
          </cell>
          <cell r="R206" t="str">
            <v>Multianual</v>
          </cell>
          <cell r="S206">
            <v>706253</v>
          </cell>
          <cell r="T206" t="str">
            <v>DETI_19</v>
          </cell>
          <cell r="U206">
            <v>2</v>
          </cell>
          <cell r="V206">
            <v>0</v>
          </cell>
          <cell r="W206" t="str">
            <v>DETI</v>
          </cell>
        </row>
        <row r="207">
          <cell r="G207" t="str">
            <v>GP 158-12</v>
          </cell>
          <cell r="H207">
            <v>41208</v>
          </cell>
          <cell r="I207" t="str">
            <v>JOSÉ SALVADOR HINOJOSA VALADEZ</v>
          </cell>
          <cell r="J207" t="str">
            <v>DETI</v>
          </cell>
          <cell r="K207">
            <v>73040</v>
          </cell>
          <cell r="L207">
            <v>31602</v>
          </cell>
          <cell r="M207" t="str">
            <v>5111 11 03 00 00 00</v>
          </cell>
          <cell r="N207" t="str">
            <v>factura</v>
          </cell>
          <cell r="O207" t="str">
            <v>Servicio de cobertura de sitios MLP's (incremento de ancho de banda), contratación plurianual 2012-2013, esta suficiencia es sólo para 2012</v>
          </cell>
          <cell r="P207" t="str">
            <v>126-10-12</v>
          </cell>
          <cell r="Q207">
            <v>41274</v>
          </cell>
          <cell r="R207" t="str">
            <v>Multianual</v>
          </cell>
          <cell r="S207">
            <v>900000</v>
          </cell>
          <cell r="T207" t="str">
            <v>DETI_03</v>
          </cell>
          <cell r="U207">
            <v>2</v>
          </cell>
          <cell r="V207">
            <v>1</v>
          </cell>
          <cell r="W207" t="str">
            <v>DETI</v>
          </cell>
        </row>
        <row r="208">
          <cell r="G208" t="str">
            <v>GP 159-12</v>
          </cell>
          <cell r="H208">
            <v>41221</v>
          </cell>
          <cell r="I208" t="str">
            <v>EMILIO G. SANDERS ROMERO</v>
          </cell>
          <cell r="J208" t="str">
            <v>DERH</v>
          </cell>
          <cell r="K208">
            <v>73059</v>
          </cell>
          <cell r="L208">
            <v>33401</v>
          </cell>
          <cell r="M208" t="str">
            <v>5108 02 01 02 01 00</v>
          </cell>
          <cell r="N208" t="str">
            <v>factura</v>
          </cell>
          <cell r="O208" t="str">
            <v>Capacitación: Curso de Finanzas para no Financieros nivel básico</v>
          </cell>
          <cell r="P208">
            <v>41225</v>
          </cell>
          <cell r="Q208">
            <v>41274</v>
          </cell>
          <cell r="R208" t="str">
            <v>Anual</v>
          </cell>
          <cell r="S208">
            <v>66300</v>
          </cell>
          <cell r="T208" t="str">
            <v>DERH_09</v>
          </cell>
          <cell r="U208">
            <v>8</v>
          </cell>
          <cell r="V208">
            <v>1</v>
          </cell>
          <cell r="W208" t="str">
            <v>DERH</v>
          </cell>
        </row>
        <row r="209">
          <cell r="G209" t="str">
            <v>GP 160-12</v>
          </cell>
          <cell r="H209">
            <v>41222</v>
          </cell>
          <cell r="I209" t="str">
            <v>INGRID CERWINKA MÖELLER</v>
          </cell>
          <cell r="J209" t="str">
            <v>DGAC</v>
          </cell>
          <cell r="K209">
            <v>72002</v>
          </cell>
          <cell r="L209">
            <v>34101</v>
          </cell>
          <cell r="M209" t="str">
            <v>5111 01 10 00 00 00</v>
          </cell>
          <cell r="N209" t="str">
            <v>factura</v>
          </cell>
          <cell r="O209" t="str">
            <v>Ampliación del 20% del monto máximo del ejercicio 2012 estipulado en el contrato A-DGAC-34101-017-12 celebrado con la sociedad de información Crediticia Dun &amp; Bradstreet, S.A. con fundamento en el artículo 52 de la Ley de Adquisiciones, Arrendamientos y Servicios del Sector Público</v>
          </cell>
          <cell r="P209">
            <v>41228</v>
          </cell>
          <cell r="Q209">
            <v>41274</v>
          </cell>
          <cell r="R209" t="str">
            <v>Anual</v>
          </cell>
          <cell r="S209">
            <v>700000</v>
          </cell>
          <cell r="T209" t="str">
            <v>DGAC_09</v>
          </cell>
          <cell r="U209">
            <v>5</v>
          </cell>
          <cell r="V209">
            <v>0</v>
          </cell>
          <cell r="W209" t="str">
            <v>DGAC</v>
          </cell>
        </row>
        <row r="210">
          <cell r="G210" t="str">
            <v>GP 161-12</v>
          </cell>
          <cell r="H210">
            <v>41222</v>
          </cell>
          <cell r="I210" t="str">
            <v>INGRID CERWINKA MÖELLER</v>
          </cell>
          <cell r="J210" t="str">
            <v>DGAC</v>
          </cell>
          <cell r="K210">
            <v>72002</v>
          </cell>
          <cell r="L210">
            <v>34101</v>
          </cell>
          <cell r="M210" t="str">
            <v>5111 01 10 00 00 00</v>
          </cell>
          <cell r="N210" t="str">
            <v>factura</v>
          </cell>
          <cell r="O210" t="str">
            <v>Ampliación del 10% del monto máximo del ejercicio 2012 estipulado en el contrato A-DGAC-34101-028-12, celebrado con la Sociedad de Información Crediticia Trans Union de México, S.A. con fundamento en el artículo 52 de la Ley de Adquisiciones, Arrendamientos y Servicios del Sector Público.</v>
          </cell>
          <cell r="P210">
            <v>41228</v>
          </cell>
          <cell r="Q210">
            <v>41274</v>
          </cell>
          <cell r="R210" t="str">
            <v>Anual</v>
          </cell>
          <cell r="S210">
            <v>90000</v>
          </cell>
          <cell r="T210" t="str">
            <v>DGAC_09</v>
          </cell>
          <cell r="U210">
            <v>6</v>
          </cell>
          <cell r="V210">
            <v>0</v>
          </cell>
          <cell r="W210" t="str">
            <v>DGAC</v>
          </cell>
        </row>
        <row r="211">
          <cell r="G211" t="str">
            <v>GP 162-12</v>
          </cell>
          <cell r="H211">
            <v>41222</v>
          </cell>
          <cell r="I211" t="str">
            <v>ÓSCAR E. IBARRA MARTíNEZ</v>
          </cell>
          <cell r="J211" t="str">
            <v>DERMS</v>
          </cell>
          <cell r="K211">
            <v>73062</v>
          </cell>
          <cell r="L211">
            <v>35101</v>
          </cell>
          <cell r="M211" t="str">
            <v>5111 05 03 01 00 00</v>
          </cell>
          <cell r="N211" t="str">
            <v>CFD</v>
          </cell>
          <cell r="O211" t="str">
            <v>Mantenmiento de conservación de inmuebles propios de la Financiera Rural, adecuacionesa diversas agencias solicitadas por las coordinaciones regionales (complemento a la suficiencia GP-059)</v>
          </cell>
          <cell r="P211">
            <v>41225</v>
          </cell>
          <cell r="Q211">
            <v>41274</v>
          </cell>
          <cell r="R211" t="str">
            <v>Anual</v>
          </cell>
          <cell r="S211">
            <v>2500000</v>
          </cell>
          <cell r="T211" t="str">
            <v>DERMS_35</v>
          </cell>
          <cell r="U211">
            <v>2</v>
          </cell>
          <cell r="V211">
            <v>0</v>
          </cell>
          <cell r="W211" t="str">
            <v>DERMS</v>
          </cell>
        </row>
        <row r="212">
          <cell r="G212" t="str">
            <v>GP 163-12</v>
          </cell>
          <cell r="H212">
            <v>41228</v>
          </cell>
          <cell r="I212" t="str">
            <v>IGNACIO SOBERANES CORTÉS</v>
          </cell>
          <cell r="J212" t="str">
            <v>DERMS</v>
          </cell>
          <cell r="K212">
            <v>73062</v>
          </cell>
          <cell r="L212">
            <v>33801</v>
          </cell>
          <cell r="M212" t="str">
            <v>5111 06 03 00 00 00</v>
          </cell>
          <cell r="N212" t="str">
            <v>CFD</v>
          </cell>
          <cell r="O212" t="str">
            <v>Servicios de seguridad y vigilancia, corporativo y almacén, ampliación del 10% al monto contratado en el año 2012 (complemento a la suficiencia GP-073)</v>
          </cell>
          <cell r="P212">
            <v>41225</v>
          </cell>
          <cell r="Q212">
            <v>41274</v>
          </cell>
          <cell r="R212" t="str">
            <v>Anual</v>
          </cell>
          <cell r="S212">
            <v>1643980</v>
          </cell>
          <cell r="T212" t="str">
            <v>DERMS_29</v>
          </cell>
          <cell r="U212">
            <v>2</v>
          </cell>
          <cell r="V212">
            <v>0</v>
          </cell>
          <cell r="W212" t="str">
            <v>DERMS</v>
          </cell>
        </row>
        <row r="213">
          <cell r="G213" t="str">
            <v>GP 164-12</v>
          </cell>
          <cell r="H213">
            <v>41228</v>
          </cell>
          <cell r="I213" t="str">
            <v>VÍCTOR ALEJANDRO HERNÁNDEZ MORALES</v>
          </cell>
          <cell r="J213" t="str">
            <v>DETI</v>
          </cell>
          <cell r="K213">
            <v>73040</v>
          </cell>
          <cell r="L213">
            <v>32701</v>
          </cell>
          <cell r="M213" t="str">
            <v>5111 30 00 00 00 00</v>
          </cell>
          <cell r="N213" t="str">
            <v>factura</v>
          </cell>
          <cell r="O213" t="str">
            <v>Uso de software para registro, indexación y consulta de documentos de apoyo a la toma de decisiones a funcionarios de la Financiera Rural.</v>
          </cell>
          <cell r="P213">
            <v>41226</v>
          </cell>
          <cell r="Q213">
            <v>41274</v>
          </cell>
          <cell r="R213" t="str">
            <v>Anual</v>
          </cell>
          <cell r="S213">
            <v>299000</v>
          </cell>
          <cell r="T213" t="str">
            <v>DETI_15</v>
          </cell>
          <cell r="U213">
            <v>3</v>
          </cell>
          <cell r="V213">
            <v>1</v>
          </cell>
          <cell r="W213" t="str">
            <v>DETI</v>
          </cell>
        </row>
        <row r="214">
          <cell r="G214" t="str">
            <v>GP 165-12</v>
          </cell>
          <cell r="H214">
            <v>41234</v>
          </cell>
          <cell r="I214" t="str">
            <v>IGNACIO SOBERANES CORTÉS</v>
          </cell>
          <cell r="J214" t="str">
            <v>DERMS</v>
          </cell>
          <cell r="K214">
            <v>73062</v>
          </cell>
          <cell r="L214">
            <v>22104</v>
          </cell>
          <cell r="M214" t="str">
            <v>5111 19 00 00 00 00</v>
          </cell>
          <cell r="N214" t="str">
            <v>CFD</v>
          </cell>
          <cell r="O214" t="str">
            <v>Suministro de café , complemento a suficiencia número GP 061-12, pedido 006-12</v>
          </cell>
          <cell r="P214">
            <v>41236</v>
          </cell>
          <cell r="Q214">
            <v>41274</v>
          </cell>
          <cell r="R214" t="str">
            <v>Anual</v>
          </cell>
          <cell r="S214">
            <v>11449.12</v>
          </cell>
          <cell r="T214" t="str">
            <v>DERMS_08</v>
          </cell>
          <cell r="U214">
            <v>2</v>
          </cell>
          <cell r="V214">
            <v>0</v>
          </cell>
          <cell r="W214" t="str">
            <v>DERMS</v>
          </cell>
        </row>
        <row r="215">
          <cell r="G215" t="str">
            <v>GP 166-12</v>
          </cell>
          <cell r="H215">
            <v>41241</v>
          </cell>
          <cell r="I215" t="str">
            <v>EMILIO G. SANDERS ROMERO</v>
          </cell>
          <cell r="J215" t="str">
            <v>DERH</v>
          </cell>
          <cell r="K215">
            <v>73059</v>
          </cell>
          <cell r="L215">
            <v>33401</v>
          </cell>
          <cell r="M215" t="str">
            <v>5108 02 01 02 01 00</v>
          </cell>
          <cell r="N215" t="str">
            <v>factura</v>
          </cell>
          <cell r="O215" t="str">
            <v>Curso de negociación y manejo de conflictos para empleados de la Coordinación Regional Noroeste</v>
          </cell>
          <cell r="P215">
            <v>41244</v>
          </cell>
          <cell r="Q215">
            <v>41274</v>
          </cell>
          <cell r="R215" t="str">
            <v>Anual</v>
          </cell>
          <cell r="S215">
            <v>25000</v>
          </cell>
          <cell r="T215" t="str">
            <v>DERH_09</v>
          </cell>
          <cell r="U215">
            <v>9</v>
          </cell>
          <cell r="V215">
            <v>1</v>
          </cell>
          <cell r="W215" t="str">
            <v>DERH</v>
          </cell>
        </row>
        <row r="216">
          <cell r="G216" t="str">
            <v>GP 167-12</v>
          </cell>
          <cell r="H216">
            <v>41241</v>
          </cell>
          <cell r="I216" t="str">
            <v>JAVIER WARMAN DIAMANT</v>
          </cell>
          <cell r="J216" t="str">
            <v>DGAPEAS</v>
          </cell>
          <cell r="K216">
            <v>72003</v>
          </cell>
          <cell r="L216">
            <v>33901</v>
          </cell>
          <cell r="M216" t="str">
            <v>5111 20 00 00 00 00</v>
          </cell>
          <cell r="N216" t="str">
            <v>factura</v>
          </cell>
          <cell r="O216" t="str">
            <v>Entrega del reporte de validación por parte de la DOE Proyecto Programático Financiera Rural (40% del contrato)</v>
          </cell>
          <cell r="P216">
            <v>41241</v>
          </cell>
          <cell r="Q216">
            <v>41274</v>
          </cell>
          <cell r="R216" t="str">
            <v>Cancelado</v>
          </cell>
          <cell r="S216">
            <v>0</v>
          </cell>
          <cell r="T216" t="str">
            <v>DGAPEAS_04</v>
          </cell>
          <cell r="U216">
            <v>4</v>
          </cell>
          <cell r="V216" t="str">
            <v>X</v>
          </cell>
          <cell r="W216" t="str">
            <v>DGAPEAS</v>
          </cell>
        </row>
        <row r="217">
          <cell r="G217" t="str">
            <v>GP 168-12</v>
          </cell>
          <cell r="H217">
            <v>41242</v>
          </cell>
          <cell r="I217" t="str">
            <v>Óscar Everardo Ibarra Martínez</v>
          </cell>
          <cell r="J217" t="str">
            <v>DERH</v>
          </cell>
          <cell r="K217">
            <v>73059</v>
          </cell>
          <cell r="L217">
            <v>14406</v>
          </cell>
          <cell r="M217" t="str">
            <v>5111 07 09 00 00 00</v>
          </cell>
          <cell r="N217" t="str">
            <v>factura</v>
          </cell>
          <cell r="O217" t="str">
            <v>Pago de Seguro de Responsabilidad Civil</v>
          </cell>
          <cell r="P217">
            <v>41274</v>
          </cell>
          <cell r="Q217">
            <v>41274</v>
          </cell>
          <cell r="R217" t="str">
            <v>Anual</v>
          </cell>
          <cell r="S217">
            <v>3300000</v>
          </cell>
          <cell r="T217" t="str">
            <v>DERH_99</v>
          </cell>
          <cell r="U217">
            <v>1</v>
          </cell>
          <cell r="V217">
            <v>1</v>
          </cell>
          <cell r="W217" t="str">
            <v>DERH</v>
          </cell>
        </row>
        <row r="218">
          <cell r="G218" t="str">
            <v>GP 169-12</v>
          </cell>
          <cell r="H218">
            <v>41242</v>
          </cell>
          <cell r="I218" t="str">
            <v>MIGUEL ÁNGEL LÓPEZ MARTÍNEZ</v>
          </cell>
          <cell r="J218" t="str">
            <v>DEPNIFR</v>
          </cell>
          <cell r="K218">
            <v>73028</v>
          </cell>
          <cell r="L218" t="str">
            <v>9020C</v>
          </cell>
          <cell r="O218" t="str">
            <v>Complemento de recursos para el contrato de servicio de administración de personal de programas LP-DGAFPN-RECFIS-025-12</v>
          </cell>
          <cell r="P218">
            <v>40969</v>
          </cell>
          <cell r="Q218">
            <v>41274</v>
          </cell>
          <cell r="R218" t="str">
            <v>Anual</v>
          </cell>
          <cell r="S218">
            <v>11564400</v>
          </cell>
          <cell r="T218" t="str">
            <v>DEPNIFR_01</v>
          </cell>
          <cell r="U218">
            <v>2</v>
          </cell>
          <cell r="V218">
            <v>0</v>
          </cell>
          <cell r="W218" t="str">
            <v>DEPNIFR</v>
          </cell>
        </row>
        <row r="219">
          <cell r="G219" t="str">
            <v>GP 170-12</v>
          </cell>
          <cell r="H219">
            <v>41246</v>
          </cell>
          <cell r="I219" t="str">
            <v>VÍCTOR ALEJANDRO HERNÁNDEZ MORALES</v>
          </cell>
          <cell r="J219" t="str">
            <v>DETI</v>
          </cell>
          <cell r="K219">
            <v>73040</v>
          </cell>
          <cell r="L219">
            <v>32701</v>
          </cell>
          <cell r="M219" t="str">
            <v>5111 30 00 00 00 00</v>
          </cell>
          <cell r="N219" t="str">
            <v>factura</v>
          </cell>
          <cell r="O219" t="str">
            <v>Ampliación al contrato Microsoft Licencing G.P. FR-DGAA-DERMS-084-10</v>
          </cell>
          <cell r="P219">
            <v>41246</v>
          </cell>
          <cell r="Q219">
            <v>41274</v>
          </cell>
          <cell r="R219" t="str">
            <v>Ampliación</v>
          </cell>
          <cell r="S219">
            <v>743988.61592985597</v>
          </cell>
          <cell r="T219" t="str">
            <v>DETI_09</v>
          </cell>
          <cell r="U219">
            <v>1</v>
          </cell>
          <cell r="V219">
            <v>1</v>
          </cell>
          <cell r="W219" t="str">
            <v>DETI</v>
          </cell>
        </row>
        <row r="220">
          <cell r="G220" t="str">
            <v>GP 171-12</v>
          </cell>
          <cell r="H220">
            <v>41248</v>
          </cell>
          <cell r="I220" t="str">
            <v>JAVIER WARMAN DIAMANT</v>
          </cell>
          <cell r="J220" t="str">
            <v>DGAPEAS</v>
          </cell>
          <cell r="K220">
            <v>72003</v>
          </cell>
          <cell r="L220">
            <v>33901</v>
          </cell>
          <cell r="M220" t="str">
            <v>5111 20 00 00 00 00</v>
          </cell>
          <cell r="N220" t="str">
            <v>factura</v>
          </cell>
          <cell r="O220" t="str">
            <v>Contratación del servicio para la operación del programa para captura de gas metano en granjas de ganado vacuno y porcino</v>
          </cell>
          <cell r="P220">
            <v>41248</v>
          </cell>
          <cell r="Q220">
            <v>41274</v>
          </cell>
          <cell r="R220" t="str">
            <v>Multianual</v>
          </cell>
          <cell r="S220">
            <v>144000</v>
          </cell>
          <cell r="T220" t="str">
            <v>DGAPEAS_04</v>
          </cell>
          <cell r="U220">
            <v>5</v>
          </cell>
          <cell r="V220">
            <v>1</v>
          </cell>
          <cell r="W220" t="str">
            <v>DGAPEAS</v>
          </cell>
        </row>
        <row r="221">
          <cell r="G221" t="str">
            <v>GP 172-12</v>
          </cell>
          <cell r="H221">
            <v>41250</v>
          </cell>
          <cell r="I221" t="str">
            <v>MARCELA LARA CHÁVEZ</v>
          </cell>
          <cell r="J221" t="str">
            <v>DEO</v>
          </cell>
          <cell r="K221">
            <v>73011</v>
          </cell>
          <cell r="L221">
            <v>21501</v>
          </cell>
          <cell r="M221" t="str">
            <v>5110 04 03 00 00 00</v>
          </cell>
          <cell r="N221" t="str">
            <v>factura</v>
          </cell>
          <cell r="O221" t="str">
            <v>Elaboración de "Discos calculadores para la operación de crédito", material de apoyo informativo para promotores</v>
          </cell>
          <cell r="P221">
            <v>41253</v>
          </cell>
          <cell r="Q221">
            <v>41274</v>
          </cell>
          <cell r="R221" t="str">
            <v>Anual</v>
          </cell>
          <cell r="S221">
            <v>56000</v>
          </cell>
          <cell r="T221" t="str">
            <v>DEO_Pe</v>
          </cell>
          <cell r="U221">
            <v>1</v>
          </cell>
          <cell r="V221">
            <v>1</v>
          </cell>
          <cell r="W221" t="str">
            <v>DEO</v>
          </cell>
        </row>
        <row r="222">
          <cell r="G222" t="str">
            <v>GP 173-12</v>
          </cell>
          <cell r="H222">
            <v>41250</v>
          </cell>
          <cell r="I222" t="str">
            <v>RICARDO JUÁREZ CRUZ</v>
          </cell>
          <cell r="J222" t="str">
            <v>DGAFPN</v>
          </cell>
          <cell r="K222">
            <v>72004</v>
          </cell>
          <cell r="L222">
            <v>33901</v>
          </cell>
          <cell r="M222" t="str">
            <v>5111 20 00 00 00 00</v>
          </cell>
          <cell r="N222" t="str">
            <v>factura</v>
          </cell>
          <cell r="O222" t="str">
            <v>Diangnóstico de la precios de la cadena de valor de cárnicos (bovino y porcino) en las zonas metropolitanas de D.F., Monterrey y Guadalajara</v>
          </cell>
          <cell r="P222">
            <v>41251</v>
          </cell>
          <cell r="Q222">
            <v>41274</v>
          </cell>
          <cell r="R222" t="str">
            <v>Anual</v>
          </cell>
          <cell r="S222">
            <v>170000</v>
          </cell>
          <cell r="T222" t="str">
            <v>DGAFPN_03</v>
          </cell>
          <cell r="U222">
            <v>1</v>
          </cell>
          <cell r="V222">
            <v>0</v>
          </cell>
          <cell r="W222" t="str">
            <v>DGAFPN</v>
          </cell>
        </row>
        <row r="223">
          <cell r="G223" t="str">
            <v xml:space="preserve"> </v>
          </cell>
          <cell r="U223">
            <v>1</v>
          </cell>
          <cell r="V223" t="str">
            <v>X</v>
          </cell>
          <cell r="W223" t="str">
            <v/>
          </cell>
        </row>
        <row r="224">
          <cell r="G224" t="str">
            <v>GP OLI-01-001-13</v>
          </cell>
          <cell r="H224">
            <v>41292</v>
          </cell>
          <cell r="I224" t="str">
            <v>IGNACIO SOBERANES CORTÉS</v>
          </cell>
          <cell r="J224" t="str">
            <v>DERMS</v>
          </cell>
          <cell r="K224">
            <v>73062</v>
          </cell>
          <cell r="L224">
            <v>51101</v>
          </cell>
          <cell r="M224" t="str">
            <v>1601 06 00 00 00 00</v>
          </cell>
          <cell r="N224" t="str">
            <v>factura</v>
          </cell>
          <cell r="O224" t="str">
            <v>Compra y sustitución de mobiliario y equipo a nivel nacional</v>
          </cell>
          <cell r="P224">
            <v>41292</v>
          </cell>
          <cell r="Q224">
            <v>41639</v>
          </cell>
          <cell r="R224" t="str">
            <v>Anual</v>
          </cell>
          <cell r="S224">
            <v>12400</v>
          </cell>
          <cell r="T224" t="str">
            <v>2013_DERMS_78</v>
          </cell>
          <cell r="U224">
            <v>1</v>
          </cell>
          <cell r="V224">
            <v>4</v>
          </cell>
          <cell r="W224" t="str">
            <v>DERMS</v>
          </cell>
        </row>
        <row r="225">
          <cell r="G225" t="str">
            <v>GP OLI-02-001-13</v>
          </cell>
          <cell r="H225">
            <v>41403</v>
          </cell>
          <cell r="I225" t="str">
            <v>IGNACIO SOBERANES CORTÉS</v>
          </cell>
          <cell r="J225" t="str">
            <v>DERMS</v>
          </cell>
          <cell r="K225">
            <v>73062</v>
          </cell>
          <cell r="L225">
            <v>62202</v>
          </cell>
          <cell r="M225" t="str">
            <v>1601 02 00 00 00 00</v>
          </cell>
          <cell r="N225" t="str">
            <v>factura</v>
          </cell>
          <cell r="O225" t="str">
            <v>Coordinación Regional Norte, Cuauhtémoc, Chih.; Zacatecas, Zac.; Durango, Dgo.; Guadalupe Victoria, Dgo.; Valle Hermoso, Dgo.</v>
          </cell>
          <cell r="P225">
            <v>41456</v>
          </cell>
          <cell r="Q225">
            <v>41578</v>
          </cell>
          <cell r="R225" t="str">
            <v>Anual</v>
          </cell>
          <cell r="S225">
            <v>2217389</v>
          </cell>
          <cell r="T225" t="str">
            <v>2013_DERMS_83</v>
          </cell>
          <cell r="U225">
            <v>1</v>
          </cell>
          <cell r="V225">
            <v>4</v>
          </cell>
          <cell r="W225" t="str">
            <v>DERMS</v>
          </cell>
        </row>
        <row r="226">
          <cell r="G226" t="str">
            <v>GP OLI-02-002-13</v>
          </cell>
          <cell r="H226">
            <v>41403</v>
          </cell>
          <cell r="I226" t="str">
            <v>IGNACIO SOBERANES CORTÉS</v>
          </cell>
          <cell r="J226" t="str">
            <v>DERMS</v>
          </cell>
          <cell r="K226">
            <v>73062</v>
          </cell>
          <cell r="L226">
            <v>62202</v>
          </cell>
          <cell r="M226" t="str">
            <v>1601 02 00 00 00 00</v>
          </cell>
          <cell r="N226" t="str">
            <v>factura</v>
          </cell>
          <cell r="O226" t="str">
            <v>Coordinación Regional Noroeste, Agencia  Hermosillo; La Paz, BCS.; Culiacán, Sin.; Guasave, Sin.; Ciudad Obregón, Son.</v>
          </cell>
          <cell r="P226">
            <v>41456</v>
          </cell>
          <cell r="Q226">
            <v>41578</v>
          </cell>
          <cell r="R226" t="str">
            <v>Anual</v>
          </cell>
          <cell r="S226">
            <v>3866083</v>
          </cell>
          <cell r="T226" t="str">
            <v>2013_DERMS_83</v>
          </cell>
          <cell r="U226">
            <v>2</v>
          </cell>
          <cell r="V226">
            <v>5</v>
          </cell>
          <cell r="W226" t="str">
            <v>DERMS</v>
          </cell>
        </row>
        <row r="227">
          <cell r="G227" t="str">
            <v>GP OLI-02-003-13</v>
          </cell>
          <cell r="H227">
            <v>41403</v>
          </cell>
          <cell r="I227" t="str">
            <v>IGNACIO SOBERANES CORTÉS</v>
          </cell>
          <cell r="J227" t="str">
            <v>DERMS</v>
          </cell>
          <cell r="K227">
            <v>73062</v>
          </cell>
          <cell r="L227">
            <v>62202</v>
          </cell>
          <cell r="M227" t="str">
            <v>1601 02 00 00 00 00</v>
          </cell>
          <cell r="N227" t="str">
            <v>factura</v>
          </cell>
          <cell r="O227" t="str">
            <v>Coordinación Regional Centro-Occidente, Agencia Guadalajara; Morelia, Mich.; La Barca, Jal.; Ameca, Jal.</v>
          </cell>
          <cell r="P227">
            <v>41456</v>
          </cell>
          <cell r="Q227">
            <v>41578</v>
          </cell>
          <cell r="R227" t="str">
            <v>Anual</v>
          </cell>
          <cell r="S227">
            <v>2552371</v>
          </cell>
          <cell r="T227" t="str">
            <v>2013_DERMS_83</v>
          </cell>
          <cell r="U227">
            <v>3</v>
          </cell>
          <cell r="V227">
            <v>4</v>
          </cell>
          <cell r="W227" t="str">
            <v>DERMS</v>
          </cell>
        </row>
        <row r="228">
          <cell r="G228" t="str">
            <v>GP OLI-02-004-13</v>
          </cell>
          <cell r="H228">
            <v>41403</v>
          </cell>
          <cell r="I228" t="str">
            <v>IGNACIO SOBERANES CORTÉS</v>
          </cell>
          <cell r="J228" t="str">
            <v>DERMS</v>
          </cell>
          <cell r="K228">
            <v>73062</v>
          </cell>
          <cell r="L228">
            <v>62202</v>
          </cell>
          <cell r="M228" t="str">
            <v>1601 02 00 00 00 00</v>
          </cell>
          <cell r="N228" t="str">
            <v>factura</v>
          </cell>
          <cell r="O228" t="str">
            <v>Coordinación Regional Sureste, Agencia Mérida; Escárcega, Camp.</v>
          </cell>
          <cell r="P228">
            <v>41456</v>
          </cell>
          <cell r="Q228">
            <v>41578</v>
          </cell>
          <cell r="R228" t="str">
            <v>Anual</v>
          </cell>
          <cell r="S228">
            <v>735082</v>
          </cell>
          <cell r="T228" t="str">
            <v>2013_DERMS_83</v>
          </cell>
          <cell r="U228">
            <v>4</v>
          </cell>
          <cell r="V228">
            <v>2</v>
          </cell>
          <cell r="W228" t="str">
            <v>DERMS</v>
          </cell>
        </row>
        <row r="229">
          <cell r="G229" t="str">
            <v>GP OLI-02-005-13</v>
          </cell>
          <cell r="H229">
            <v>41403</v>
          </cell>
          <cell r="I229" t="str">
            <v>IGNACIO SOBERANES CORTÉS</v>
          </cell>
          <cell r="J229" t="str">
            <v>DERMS</v>
          </cell>
          <cell r="K229">
            <v>73062</v>
          </cell>
          <cell r="L229">
            <v>62202</v>
          </cell>
          <cell r="M229" t="str">
            <v>1601 02 00 00 00 00</v>
          </cell>
          <cell r="N229" t="str">
            <v>factura</v>
          </cell>
          <cell r="O229" t="str">
            <v>Coordinación Regional Sur, Agencia Puebla; Oaxaca, Oax.; Tuxtepec, Oax.; Cd. Serdán, Pue.; Martínez de la Torre, Ver.; Pachuca, Hgo.; Tlaxcala, Tlax.</v>
          </cell>
          <cell r="P229">
            <v>41456</v>
          </cell>
          <cell r="Q229">
            <v>41578</v>
          </cell>
          <cell r="R229" t="str">
            <v>Anual</v>
          </cell>
          <cell r="S229">
            <v>5179246</v>
          </cell>
          <cell r="T229" t="str">
            <v>2013_DERMS_83</v>
          </cell>
          <cell r="U229">
            <v>5</v>
          </cell>
          <cell r="V229">
            <v>6</v>
          </cell>
          <cell r="W229" t="str">
            <v>DERMS</v>
          </cell>
        </row>
        <row r="230">
          <cell r="G230" t="str">
            <v>GP OLI-02-006-13</v>
          </cell>
          <cell r="H230">
            <v>41403</v>
          </cell>
          <cell r="I230" t="str">
            <v>IGNACIO SOBERANES CORTÉS</v>
          </cell>
          <cell r="J230" t="str">
            <v>DERMS</v>
          </cell>
          <cell r="K230">
            <v>73062</v>
          </cell>
          <cell r="L230">
            <v>62202</v>
          </cell>
          <cell r="M230" t="str">
            <v>1601 02 00 00 00 00</v>
          </cell>
          <cell r="N230" t="str">
            <v>factura</v>
          </cell>
          <cell r="O230" t="str">
            <v>Corporativo, Agrarismo 227; Almacén Sur 71</v>
          </cell>
          <cell r="P230">
            <v>41456</v>
          </cell>
          <cell r="Q230">
            <v>41578</v>
          </cell>
          <cell r="R230" t="str">
            <v>Anual</v>
          </cell>
          <cell r="S230">
            <v>6115630</v>
          </cell>
          <cell r="T230" t="str">
            <v>2013_DERMS_83</v>
          </cell>
          <cell r="U230">
            <v>6</v>
          </cell>
          <cell r="V230">
            <v>4</v>
          </cell>
          <cell r="W230" t="str">
            <v>DERMS</v>
          </cell>
        </row>
        <row r="231">
          <cell r="G231" t="str">
            <v>GP OLI-03-001-13</v>
          </cell>
          <cell r="H231">
            <v>41411</v>
          </cell>
          <cell r="I231" t="str">
            <v>IGNACIO SOBERANES CORTÉS</v>
          </cell>
          <cell r="J231" t="str">
            <v>DERMS</v>
          </cell>
          <cell r="K231">
            <v>73062</v>
          </cell>
          <cell r="L231">
            <v>51101</v>
          </cell>
          <cell r="M231" t="str">
            <v>1601 06 00 00 00 00</v>
          </cell>
          <cell r="N231" t="str">
            <v>factura</v>
          </cell>
          <cell r="O231" t="str">
            <v>Corporativo y Coordinaciones Regionales</v>
          </cell>
          <cell r="P231">
            <v>41411</v>
          </cell>
          <cell r="Q231">
            <v>37986</v>
          </cell>
          <cell r="R231" t="str">
            <v>Anual</v>
          </cell>
          <cell r="S231">
            <v>3220788</v>
          </cell>
          <cell r="T231" t="str">
            <v>2013_DERMS_78</v>
          </cell>
          <cell r="U231">
            <v>2</v>
          </cell>
          <cell r="V231">
            <v>8</v>
          </cell>
          <cell r="W231" t="str">
            <v>DERMS</v>
          </cell>
        </row>
        <row r="232">
          <cell r="G232" t="str">
            <v>GP OLI-03-002-13</v>
          </cell>
          <cell r="H232">
            <v>41411</v>
          </cell>
          <cell r="I232" t="str">
            <v>IGNACIO SOBERANES CORTÉS</v>
          </cell>
          <cell r="J232" t="str">
            <v>DERMS</v>
          </cell>
          <cell r="K232">
            <v>73062</v>
          </cell>
          <cell r="L232">
            <v>51901</v>
          </cell>
          <cell r="M232" t="str">
            <v>1601 10 02 01 00 00</v>
          </cell>
          <cell r="N232" t="str">
            <v>factura</v>
          </cell>
          <cell r="O232" t="str">
            <v>Aire acondicionado, Cafeteras, Enfriador y calentador de agua, Horno microondas, Refrigeradores, Secador de manos con sensor electrónico; Corporativo y Coordinaciones Regionales</v>
          </cell>
          <cell r="P232">
            <v>41411</v>
          </cell>
          <cell r="Q232">
            <v>37986</v>
          </cell>
          <cell r="R232" t="str">
            <v>Anual</v>
          </cell>
          <cell r="S232">
            <v>403153</v>
          </cell>
          <cell r="T232" t="str">
            <v>2013_DERMS_79</v>
          </cell>
          <cell r="U232">
            <v>1</v>
          </cell>
          <cell r="V232">
            <v>6</v>
          </cell>
          <cell r="W232" t="str">
            <v>DERMS</v>
          </cell>
        </row>
        <row r="233">
          <cell r="G233" t="str">
            <v>GP OLI-03-003-13</v>
          </cell>
          <cell r="H233">
            <v>41411</v>
          </cell>
          <cell r="I233" t="str">
            <v>IGNACIO SOBERANES CORTÉS</v>
          </cell>
          <cell r="J233" t="str">
            <v>DERMS</v>
          </cell>
          <cell r="K233">
            <v>73062</v>
          </cell>
          <cell r="L233">
            <v>52301</v>
          </cell>
          <cell r="M233" t="str">
            <v>1601 11 00 00 00 00</v>
          </cell>
          <cell r="N233" t="str">
            <v>factura</v>
          </cell>
          <cell r="O233" t="str">
            <v>8 Cámara Digital, Corporativo y Coordinaciones Regionales</v>
          </cell>
          <cell r="P233">
            <v>41411</v>
          </cell>
          <cell r="Q233">
            <v>37986</v>
          </cell>
          <cell r="R233" t="str">
            <v>Anual</v>
          </cell>
          <cell r="S233">
            <v>73112</v>
          </cell>
          <cell r="T233" t="str">
            <v>2013_DERMS_81</v>
          </cell>
          <cell r="U233">
            <v>1</v>
          </cell>
          <cell r="V233">
            <v>1</v>
          </cell>
          <cell r="W233" t="str">
            <v>DERMS</v>
          </cell>
        </row>
        <row r="234">
          <cell r="G234" t="str">
            <v>GP OLI-03-004-13</v>
          </cell>
          <cell r="H234">
            <v>41411</v>
          </cell>
          <cell r="I234" t="str">
            <v>IGNACIO SOBERANES CORTÉS</v>
          </cell>
          <cell r="J234" t="str">
            <v>DERMS</v>
          </cell>
          <cell r="K234">
            <v>73062</v>
          </cell>
          <cell r="L234">
            <v>56701</v>
          </cell>
          <cell r="M234" t="str">
            <v>1601 90 00 00 00 00</v>
          </cell>
          <cell r="N234" t="str">
            <v>factura</v>
          </cell>
          <cell r="O234" t="str">
            <v>22 Desarmador electrónico, Corporativo y Coordinaciones Regionales</v>
          </cell>
          <cell r="P234">
            <v>41411</v>
          </cell>
          <cell r="Q234">
            <v>37986</v>
          </cell>
          <cell r="R234" t="str">
            <v>Anual</v>
          </cell>
          <cell r="S234">
            <v>69348</v>
          </cell>
          <cell r="T234" t="str">
            <v>2013_DERMS_85</v>
          </cell>
          <cell r="U234">
            <v>1</v>
          </cell>
          <cell r="V234">
            <v>1</v>
          </cell>
          <cell r="W234" t="str">
            <v>DERMS</v>
          </cell>
        </row>
        <row r="235">
          <cell r="G235" t="str">
            <v>GP OLI-04-001-13</v>
          </cell>
          <cell r="H235">
            <v>41411</v>
          </cell>
          <cell r="I235" t="str">
            <v>IGNACIO SOBERANES CORTÉS</v>
          </cell>
          <cell r="J235" t="str">
            <v>DERMS</v>
          </cell>
          <cell r="K235">
            <v>73062</v>
          </cell>
          <cell r="L235">
            <v>51101</v>
          </cell>
          <cell r="M235" t="str">
            <v>1601 06 00 00 00 00</v>
          </cell>
          <cell r="N235" t="str">
            <v>factura</v>
          </cell>
          <cell r="O235" t="str">
            <v>25 estante modular desmontable</v>
          </cell>
          <cell r="P235">
            <v>41411</v>
          </cell>
          <cell r="Q235">
            <v>37986</v>
          </cell>
          <cell r="R235" t="str">
            <v>Anual</v>
          </cell>
          <cell r="S235">
            <v>2575200</v>
          </cell>
          <cell r="T235" t="str">
            <v>2013_DERMS_85</v>
          </cell>
          <cell r="U235">
            <v>2</v>
          </cell>
          <cell r="V235">
            <v>1</v>
          </cell>
          <cell r="W235" t="str">
            <v>DERMS</v>
          </cell>
        </row>
        <row r="236">
          <cell r="G236" t="str">
            <v>GP OLI-05-001-13</v>
          </cell>
          <cell r="H236">
            <v>41543</v>
          </cell>
          <cell r="I236" t="str">
            <v>IGNACIO SOBERANES CORTÉS</v>
          </cell>
          <cell r="J236" t="str">
            <v>DERMS</v>
          </cell>
          <cell r="K236">
            <v>73062</v>
          </cell>
          <cell r="L236">
            <v>51101</v>
          </cell>
          <cell r="M236" t="str">
            <v>1601 06 00 00 00 00</v>
          </cell>
          <cell r="N236" t="str">
            <v>factura</v>
          </cell>
          <cell r="O236" t="str">
            <v>Corporativo y Coordinaciones Regionales Mobiliario</v>
          </cell>
          <cell r="P236">
            <v>41543</v>
          </cell>
          <cell r="Q236">
            <v>37986</v>
          </cell>
          <cell r="R236" t="str">
            <v>Anual</v>
          </cell>
          <cell r="S236">
            <v>2852459</v>
          </cell>
          <cell r="T236" t="str">
            <v>2013_DERMS_85</v>
          </cell>
          <cell r="U236">
            <v>3</v>
          </cell>
          <cell r="V236">
            <v>7</v>
          </cell>
          <cell r="W236" t="str">
            <v>DERMS</v>
          </cell>
        </row>
        <row r="237">
          <cell r="G237" t="str">
            <v>GP OLI-05-002-13</v>
          </cell>
          <cell r="H237">
            <v>41543</v>
          </cell>
          <cell r="I237" t="str">
            <v>IGNACIO SOBERANES CORTÉS</v>
          </cell>
          <cell r="J237" t="str">
            <v>DERMS</v>
          </cell>
          <cell r="K237">
            <v>73062</v>
          </cell>
          <cell r="L237">
            <v>51901</v>
          </cell>
          <cell r="M237" t="str">
            <v>1601 10 02 01 00 00</v>
          </cell>
          <cell r="N237" t="str">
            <v>factura</v>
          </cell>
          <cell r="O237" t="str">
            <v>Corporativo y Coordinaciones Regionales Equipo de Administración</v>
          </cell>
          <cell r="P237">
            <v>41543</v>
          </cell>
          <cell r="Q237">
            <v>37986</v>
          </cell>
          <cell r="R237" t="str">
            <v>Anual</v>
          </cell>
          <cell r="S237">
            <v>185213</v>
          </cell>
          <cell r="T237" t="str">
            <v>2013_DERMS_85</v>
          </cell>
          <cell r="U237">
            <v>4</v>
          </cell>
          <cell r="V237">
            <v>6</v>
          </cell>
          <cell r="W237" t="str">
            <v>DERMS</v>
          </cell>
        </row>
        <row r="238">
          <cell r="G238" t="str">
            <v>GP OLI-05-003-13</v>
          </cell>
          <cell r="H238">
            <v>41543</v>
          </cell>
          <cell r="I238" t="str">
            <v>IGNACIO SOBERANES CORTÉS</v>
          </cell>
          <cell r="J238" t="str">
            <v>DERMS</v>
          </cell>
          <cell r="K238">
            <v>73062</v>
          </cell>
          <cell r="L238">
            <v>52301</v>
          </cell>
          <cell r="M238" t="str">
            <v>1601 11 00 00 00 00</v>
          </cell>
          <cell r="N238" t="str">
            <v>factura</v>
          </cell>
          <cell r="O238" t="str">
            <v>Coordinaciones Regionales Cámaras fotográficas</v>
          </cell>
          <cell r="P238">
            <v>41543</v>
          </cell>
          <cell r="Q238">
            <v>37986</v>
          </cell>
          <cell r="R238" t="str">
            <v>Anual</v>
          </cell>
          <cell r="S238">
            <v>91496</v>
          </cell>
          <cell r="T238" t="str">
            <v>2013_DERMS_85</v>
          </cell>
          <cell r="U238">
            <v>5</v>
          </cell>
          <cell r="V238">
            <v>1</v>
          </cell>
          <cell r="W238" t="str">
            <v>DERMS</v>
          </cell>
        </row>
        <row r="239">
          <cell r="G239" t="str">
            <v>GP OLI-06-001-13</v>
          </cell>
          <cell r="H239">
            <v>41563</v>
          </cell>
          <cell r="I239" t="str">
            <v>IGNACIO SOBERANES CORTÉS</v>
          </cell>
          <cell r="J239" t="str">
            <v>DERMS</v>
          </cell>
          <cell r="K239">
            <v>73062</v>
          </cell>
          <cell r="L239">
            <v>51101</v>
          </cell>
          <cell r="M239" t="str">
            <v>1601 06 00 00 00 00</v>
          </cell>
          <cell r="N239" t="str">
            <v>factura</v>
          </cell>
          <cell r="O239" t="str">
            <v>Corporativo y Coordinaciones Regionales Mobiliario</v>
          </cell>
          <cell r="P239">
            <v>41563</v>
          </cell>
          <cell r="Q239">
            <v>37986</v>
          </cell>
          <cell r="R239" t="str">
            <v>Anual</v>
          </cell>
          <cell r="S239">
            <v>312968</v>
          </cell>
          <cell r="T239" t="str">
            <v>2013_DERMS_85</v>
          </cell>
          <cell r="U239">
            <v>6</v>
          </cell>
          <cell r="V239">
            <v>0</v>
          </cell>
          <cell r="W239" t="str">
            <v>DERMS</v>
          </cell>
        </row>
        <row r="240">
          <cell r="G240" t="str">
            <v>GP OLI-06-002-13</v>
          </cell>
          <cell r="H240">
            <v>41563</v>
          </cell>
          <cell r="I240" t="str">
            <v>IGNACIO SOBERANES CORTÉS</v>
          </cell>
          <cell r="J240" t="str">
            <v>DERMS</v>
          </cell>
          <cell r="K240">
            <v>73062</v>
          </cell>
          <cell r="L240">
            <v>51901</v>
          </cell>
          <cell r="M240" t="str">
            <v>1601 10 02 01 00 00</v>
          </cell>
          <cell r="N240" t="str">
            <v>factura</v>
          </cell>
          <cell r="O240" t="str">
            <v>Corporativo y Coordinaciones Regionales Equipo de Administración</v>
          </cell>
          <cell r="P240">
            <v>41563</v>
          </cell>
          <cell r="Q240">
            <v>37986</v>
          </cell>
          <cell r="R240" t="str">
            <v>Anual</v>
          </cell>
          <cell r="S240">
            <v>481095</v>
          </cell>
          <cell r="T240" t="str">
            <v>2013_DERMS_85</v>
          </cell>
          <cell r="U240">
            <v>7</v>
          </cell>
          <cell r="V240">
            <v>1</v>
          </cell>
          <cell r="W240" t="str">
            <v>DERMS</v>
          </cell>
        </row>
        <row r="241">
          <cell r="G241" t="str">
            <v>GP OLI-06-003-13</v>
          </cell>
          <cell r="H241">
            <v>41563</v>
          </cell>
          <cell r="I241" t="str">
            <v>IGNACIO SOBERANES CORTÉS</v>
          </cell>
          <cell r="J241" t="str">
            <v>DERMS</v>
          </cell>
          <cell r="K241">
            <v>73062</v>
          </cell>
          <cell r="L241">
            <v>52101</v>
          </cell>
          <cell r="N241" t="str">
            <v>factura</v>
          </cell>
          <cell r="O241" t="str">
            <v>Coordinación Regional Sur video proyector multimedia</v>
          </cell>
          <cell r="P241">
            <v>41563</v>
          </cell>
          <cell r="Q241">
            <v>37986</v>
          </cell>
          <cell r="R241" t="str">
            <v>Anual</v>
          </cell>
          <cell r="S241">
            <v>49764</v>
          </cell>
          <cell r="T241" t="str">
            <v>2013_DERMS_85</v>
          </cell>
          <cell r="U241">
            <v>8</v>
          </cell>
          <cell r="V241">
            <v>0</v>
          </cell>
          <cell r="W241" t="str">
            <v>DERMS</v>
          </cell>
        </row>
        <row r="242">
          <cell r="G242" t="str">
            <v>GP 001-13</v>
          </cell>
          <cell r="H242">
            <v>41260</v>
          </cell>
          <cell r="I242" t="str">
            <v>ALCADIO RUÍZ TAPIA</v>
          </cell>
          <cell r="J242" t="str">
            <v>DGAJF</v>
          </cell>
          <cell r="K242">
            <v>72006</v>
          </cell>
          <cell r="L242">
            <v>33901</v>
          </cell>
          <cell r="M242" t="str">
            <v>5111 20 00 00 00 00</v>
          </cell>
          <cell r="N242" t="str">
            <v>factura</v>
          </cell>
          <cell r="O242" t="str">
            <v>Corresponde a la ampliación del contrato num. A-DEJ-33901-018-12 hasta por el 20% del monto contratado para los servicios para la defensa de los intereses de la Financiera Rural en materia laboral</v>
          </cell>
          <cell r="P242">
            <v>41275</v>
          </cell>
          <cell r="Q242">
            <v>41333</v>
          </cell>
          <cell r="R242" t="str">
            <v>Ampliación</v>
          </cell>
          <cell r="S242">
            <v>213120</v>
          </cell>
          <cell r="T242" t="str">
            <v>2013_DGAJF_10</v>
          </cell>
          <cell r="U242">
            <v>1</v>
          </cell>
          <cell r="V242">
            <v>1</v>
          </cell>
          <cell r="W242" t="str">
            <v>DGAJF</v>
          </cell>
        </row>
        <row r="243">
          <cell r="G243" t="str">
            <v>GP 002-13</v>
          </cell>
          <cell r="H243">
            <v>41261</v>
          </cell>
          <cell r="I243" t="str">
            <v>ARTURO BODENSTEDT ENGEL</v>
          </cell>
          <cell r="J243" t="str">
            <v>DGAFPN</v>
          </cell>
          <cell r="K243">
            <v>72004</v>
          </cell>
          <cell r="L243">
            <v>34101</v>
          </cell>
          <cell r="M243" t="str">
            <v>5111 01 90 00 00 00</v>
          </cell>
          <cell r="N243" t="str">
            <v>factura</v>
          </cell>
          <cell r="O243" t="str">
            <v>Ampliación del 20% al contrato num. A-DGFPN-34101-014-12 del servicio de proveeduría de precios de productos agrícolas, fertilizantes y ganado a nivel nacional para la evaluación de las operaciones de reporto</v>
          </cell>
          <cell r="P243">
            <v>41275</v>
          </cell>
          <cell r="Q243">
            <v>41348</v>
          </cell>
          <cell r="R243" t="str">
            <v>Ampliación</v>
          </cell>
          <cell r="S243">
            <v>700000</v>
          </cell>
          <cell r="T243" t="str">
            <v>2013_DGAFPN_04</v>
          </cell>
          <cell r="U243">
            <v>1</v>
          </cell>
          <cell r="V243">
            <v>1</v>
          </cell>
          <cell r="W243" t="str">
            <v>DGAFPN</v>
          </cell>
        </row>
        <row r="244">
          <cell r="G244" t="str">
            <v>GP 003-13</v>
          </cell>
          <cell r="H244">
            <v>41261</v>
          </cell>
          <cell r="I244" t="str">
            <v>ARTURO BODENSTEDT ENGEL</v>
          </cell>
          <cell r="J244" t="str">
            <v>DGAFPN</v>
          </cell>
          <cell r="K244">
            <v>72004</v>
          </cell>
          <cell r="L244">
            <v>34101</v>
          </cell>
          <cell r="M244" t="str">
            <v>5111 01 90 00 00 00</v>
          </cell>
          <cell r="N244" t="str">
            <v>factura</v>
          </cell>
          <cell r="O244" t="str">
            <v>Ampliación del 20% al contrato num. A-DGFPN-34101-015-12 del servicio de proveeduría de precios  de camarón chico, mediano y grande con o sin cabeza para la valuación de las operaciones de reporto</v>
          </cell>
          <cell r="P244">
            <v>41275</v>
          </cell>
          <cell r="Q244">
            <v>41362</v>
          </cell>
          <cell r="R244" t="str">
            <v>Ampliación</v>
          </cell>
          <cell r="S244">
            <v>100000</v>
          </cell>
          <cell r="T244" t="str">
            <v>2013_DGAFPN_04</v>
          </cell>
          <cell r="U244">
            <v>2</v>
          </cell>
          <cell r="V244">
            <v>1</v>
          </cell>
          <cell r="W244" t="str">
            <v>DGAFPN</v>
          </cell>
        </row>
        <row r="245">
          <cell r="G245" t="str">
            <v>GP 004-13</v>
          </cell>
          <cell r="H245">
            <v>41261</v>
          </cell>
          <cell r="I245" t="str">
            <v>LUIS ROBERTO MUÑOZ MOYA</v>
          </cell>
          <cell r="J245" t="str">
            <v>DERH</v>
          </cell>
          <cell r="K245">
            <v>73059</v>
          </cell>
          <cell r="L245">
            <v>33901</v>
          </cell>
          <cell r="M245" t="str">
            <v>5111 20 00 00 00 00</v>
          </cell>
          <cell r="N245" t="str">
            <v>factura</v>
          </cell>
          <cell r="O245" t="str">
            <v>Ampliación del 20% de los contratos de los servicios de atención médica asistencial en casos de urgencias para el personal de la Financiera Rural (médicos y enfermeras) para el período del 01 d eenero al 28 de febrero de 2013</v>
          </cell>
          <cell r="P245">
            <v>41275</v>
          </cell>
          <cell r="Q245">
            <v>41333</v>
          </cell>
          <cell r="R245" t="str">
            <v>Ampliación</v>
          </cell>
          <cell r="S245">
            <v>156198.32</v>
          </cell>
          <cell r="T245" t="str">
            <v>2013_DERH_25</v>
          </cell>
          <cell r="U245">
            <v>1</v>
          </cell>
          <cell r="V245">
            <v>4</v>
          </cell>
          <cell r="W245" t="str">
            <v>DERH</v>
          </cell>
        </row>
        <row r="246">
          <cell r="G246" t="str">
            <v>GP 005-13</v>
          </cell>
          <cell r="H246">
            <v>41261</v>
          </cell>
          <cell r="I246" t="str">
            <v>EMILIO GUILLERMO SANDERS ROMERO</v>
          </cell>
          <cell r="J246" t="str">
            <v>DERH</v>
          </cell>
          <cell r="K246">
            <v>73059</v>
          </cell>
          <cell r="L246">
            <v>25301</v>
          </cell>
          <cell r="M246" t="str">
            <v>5106 19 01 00 00 00</v>
          </cell>
          <cell r="N246" t="str">
            <v>factura</v>
          </cell>
          <cell r="O246" t="str">
            <v>Ampliación del 20% al pedido no. 14 (medicamentos y material de curación para el consultorio médico del edificio corporativo) para el período del 01 de enero al 28 de febrero de 2013</v>
          </cell>
          <cell r="P246">
            <v>41275</v>
          </cell>
          <cell r="Q246">
            <v>41333</v>
          </cell>
          <cell r="R246" t="str">
            <v>Ampliación</v>
          </cell>
          <cell r="S246">
            <v>36600</v>
          </cell>
          <cell r="T246" t="str">
            <v>2013_DERH_17</v>
          </cell>
          <cell r="U246">
            <v>1</v>
          </cell>
          <cell r="V246">
            <v>1</v>
          </cell>
          <cell r="W246" t="str">
            <v>DERH</v>
          </cell>
        </row>
        <row r="247">
          <cell r="G247" t="str">
            <v>GP 006-13</v>
          </cell>
          <cell r="H247">
            <v>41261</v>
          </cell>
          <cell r="I247" t="str">
            <v>INGRID CERWINKA MÖELLER</v>
          </cell>
          <cell r="J247" t="str">
            <v>DGAC</v>
          </cell>
          <cell r="K247">
            <v>72002</v>
          </cell>
          <cell r="L247">
            <v>33901</v>
          </cell>
          <cell r="M247" t="str">
            <v>5111 20 00 00 00 00</v>
          </cell>
          <cell r="N247" t="str">
            <v>factura</v>
          </cell>
          <cell r="O247" t="str">
            <v>Contratación de los prestadores  de servicios para la verificación de sociedades y propiedades en el registro público</v>
          </cell>
          <cell r="P247">
            <v>41275</v>
          </cell>
          <cell r="Q247">
            <v>41639</v>
          </cell>
          <cell r="R247" t="str">
            <v>Anual</v>
          </cell>
          <cell r="S247">
            <v>4000000</v>
          </cell>
          <cell r="T247" t="str">
            <v>2013_DGAC_02</v>
          </cell>
          <cell r="U247">
            <v>1</v>
          </cell>
          <cell r="V247">
            <v>2</v>
          </cell>
          <cell r="W247" t="str">
            <v>DGAC</v>
          </cell>
        </row>
        <row r="248">
          <cell r="G248" t="str">
            <v>GP 007-13</v>
          </cell>
          <cell r="H248">
            <v>41263</v>
          </cell>
          <cell r="I248" t="str">
            <v>IGNACIO SOBERANES CORTÉS</v>
          </cell>
          <cell r="J248" t="str">
            <v>DERMS</v>
          </cell>
          <cell r="K248">
            <v>73062</v>
          </cell>
          <cell r="L248">
            <v>22104</v>
          </cell>
          <cell r="M248" t="str">
            <v>5106 15 01 00 00 00</v>
          </cell>
          <cell r="N248" t="str">
            <v>factura</v>
          </cell>
          <cell r="O248" t="str">
            <v>Ampliación del 20% al pedido no. 1/10. Adquisición de perecederos y productos alimenticios destinados al servicio del comedor de la Financiera Rural</v>
          </cell>
          <cell r="P248">
            <v>41275</v>
          </cell>
          <cell r="Q248">
            <v>41364</v>
          </cell>
          <cell r="R248" t="str">
            <v>Ampliación</v>
          </cell>
          <cell r="S248">
            <v>220500</v>
          </cell>
          <cell r="T248" t="str">
            <v>2013_DERMS_07</v>
          </cell>
          <cell r="U248">
            <v>1</v>
          </cell>
          <cell r="V248">
            <v>1</v>
          </cell>
          <cell r="W248" t="str">
            <v>DERMS</v>
          </cell>
        </row>
        <row r="249">
          <cell r="G249" t="str">
            <v>GP 008-13</v>
          </cell>
          <cell r="H249">
            <v>41263</v>
          </cell>
          <cell r="I249" t="str">
            <v>IGNACIO SOBERANES CORTÉS</v>
          </cell>
          <cell r="J249" t="str">
            <v>DERMS</v>
          </cell>
          <cell r="K249">
            <v>73062</v>
          </cell>
          <cell r="L249">
            <v>22104</v>
          </cell>
          <cell r="M249" t="str">
            <v>5106 15 01 00 00 00</v>
          </cell>
          <cell r="N249" t="str">
            <v>factura</v>
          </cell>
          <cell r="O249" t="str">
            <v>Ampliación del 20% al pedido no. 2/12.  Servicio de alimentación en las instalaciones de la Financiera Rural</v>
          </cell>
          <cell r="P249">
            <v>41275</v>
          </cell>
          <cell r="Q249">
            <v>41364</v>
          </cell>
          <cell r="R249" t="str">
            <v>Ampliación</v>
          </cell>
          <cell r="S249">
            <v>17457</v>
          </cell>
          <cell r="T249" t="str">
            <v>2013_DERMS_08</v>
          </cell>
          <cell r="U249">
            <v>1</v>
          </cell>
          <cell r="V249">
            <v>1</v>
          </cell>
          <cell r="W249" t="str">
            <v>DERMS</v>
          </cell>
        </row>
        <row r="250">
          <cell r="G250" t="str">
            <v>GP 009-13</v>
          </cell>
          <cell r="H250">
            <v>41263</v>
          </cell>
          <cell r="I250" t="str">
            <v>IGNACIO SOBERANES CORTÉS</v>
          </cell>
          <cell r="J250" t="str">
            <v>DERMS</v>
          </cell>
          <cell r="K250">
            <v>73062</v>
          </cell>
          <cell r="L250">
            <v>31801</v>
          </cell>
          <cell r="M250" t="str">
            <v>5111 12 01 00 00 00</v>
          </cell>
          <cell r="N250" t="str">
            <v>CFD</v>
          </cell>
          <cell r="O250" t="str">
            <v>Ampliación del 17.18% del contrato no. FR-DGAA-DERMS-026-10, Relativo al servicio de mensajería en motocicleta para el corporativo de Financiera Rural</v>
          </cell>
          <cell r="P250">
            <v>41275</v>
          </cell>
          <cell r="Q250">
            <v>41333</v>
          </cell>
          <cell r="R250" t="str">
            <v>Ampliación</v>
          </cell>
          <cell r="S250">
            <v>108720</v>
          </cell>
          <cell r="T250" t="str">
            <v>2013_DERMS_29</v>
          </cell>
          <cell r="U250">
            <v>1</v>
          </cell>
          <cell r="V250">
            <v>1</v>
          </cell>
          <cell r="W250" t="str">
            <v>DERMS</v>
          </cell>
        </row>
        <row r="251">
          <cell r="G251" t="str">
            <v>GP 010-13</v>
          </cell>
          <cell r="H251">
            <v>41263</v>
          </cell>
          <cell r="I251" t="str">
            <v>IGNACIO SOBERANES CORTÉS</v>
          </cell>
          <cell r="J251" t="str">
            <v>DERMS</v>
          </cell>
          <cell r="K251">
            <v>73062</v>
          </cell>
          <cell r="L251">
            <v>31801</v>
          </cell>
          <cell r="M251" t="str">
            <v>5111 12 01 00 00 00</v>
          </cell>
          <cell r="N251" t="str">
            <v>CFD</v>
          </cell>
          <cell r="O251" t="str">
            <v>Ampliación del 7.71% del contrato no. FR-DGAA-DERMS-063-10, Relativo al servicio de guías de mensajería a nivel nacional e internacional para las oficinas de Financiera Rural</v>
          </cell>
          <cell r="P251">
            <v>41275</v>
          </cell>
          <cell r="Q251">
            <v>41364</v>
          </cell>
          <cell r="R251" t="str">
            <v>Ampliación</v>
          </cell>
          <cell r="S251">
            <v>160000</v>
          </cell>
          <cell r="T251" t="str">
            <v>2013_DERMS_22</v>
          </cell>
          <cell r="U251">
            <v>1</v>
          </cell>
          <cell r="V251">
            <v>1</v>
          </cell>
          <cell r="W251" t="str">
            <v>DERMS</v>
          </cell>
        </row>
        <row r="252">
          <cell r="G252" t="str">
            <v>GP 011-13</v>
          </cell>
          <cell r="H252">
            <v>41263</v>
          </cell>
          <cell r="I252" t="str">
            <v>IGNACIO SOBERANES CORTÉS</v>
          </cell>
          <cell r="J252" t="str">
            <v>DERMS</v>
          </cell>
          <cell r="K252">
            <v>73062</v>
          </cell>
          <cell r="L252">
            <v>26103</v>
          </cell>
          <cell r="M252" t="str">
            <v>5111 12 02 00 00 00</v>
          </cell>
          <cell r="N252" t="str">
            <v>CFD</v>
          </cell>
          <cell r="O252" t="str">
            <v>Ampliación del  15.10% del pedido no. 26, relativo al servicio de suministro de combustible para el parque vehicular de la Financiera Rural</v>
          </cell>
          <cell r="P252">
            <v>41275</v>
          </cell>
          <cell r="Q252">
            <v>41364</v>
          </cell>
          <cell r="R252" t="str">
            <v>Ampliación</v>
          </cell>
          <cell r="S252">
            <v>245000</v>
          </cell>
          <cell r="T252" t="str">
            <v>2013_DERMS_10</v>
          </cell>
          <cell r="U252">
            <v>1</v>
          </cell>
          <cell r="V252">
            <v>1</v>
          </cell>
          <cell r="W252" t="str">
            <v>DERMS</v>
          </cell>
        </row>
        <row r="253">
          <cell r="G253" t="str">
            <v>GP 012-13</v>
          </cell>
          <cell r="H253">
            <v>41263</v>
          </cell>
          <cell r="I253" t="str">
            <v>IGNACIO SOBERANES CORTÉS</v>
          </cell>
          <cell r="J253" t="str">
            <v>DERMS</v>
          </cell>
          <cell r="K253">
            <v>73062</v>
          </cell>
          <cell r="L253">
            <v>33801</v>
          </cell>
          <cell r="M253" t="str">
            <v>5111 06 03 00 00 00</v>
          </cell>
          <cell r="N253" t="str">
            <v>CFD</v>
          </cell>
          <cell r="O253" t="str">
            <v>Ampliación del 10% al contrato FR-DGAA-SERMS-019-10 contratación del servicio de vigilancia para las oficinas de la Financiera Rural a nivel Nacional</v>
          </cell>
          <cell r="P253">
            <v>41275</v>
          </cell>
          <cell r="Q253">
            <v>41308</v>
          </cell>
          <cell r="R253" t="str">
            <v>Ampliación</v>
          </cell>
          <cell r="S253">
            <v>1313089</v>
          </cell>
          <cell r="T253" t="str">
            <v>2013_DERMS_43</v>
          </cell>
          <cell r="U253">
            <v>1</v>
          </cell>
          <cell r="V253">
            <v>1</v>
          </cell>
          <cell r="W253" t="str">
            <v>DERMS</v>
          </cell>
        </row>
        <row r="254">
          <cell r="G254" t="str">
            <v>GP 013-13</v>
          </cell>
          <cell r="H254">
            <v>41263</v>
          </cell>
          <cell r="I254" t="str">
            <v>IGNACIO SOBERANES CORTÉS</v>
          </cell>
          <cell r="J254" t="str">
            <v>DERMS</v>
          </cell>
          <cell r="K254">
            <v>73062</v>
          </cell>
          <cell r="L254">
            <v>33602</v>
          </cell>
          <cell r="M254" t="str">
            <v>5111 13 02 00 00 00</v>
          </cell>
          <cell r="N254" t="str">
            <v>CFD</v>
          </cell>
          <cell r="O254" t="str">
            <v>Ampliación del 20% al contrato A-DGAA-33602-019-11 servicio de reproducción de documentos en las agencias, coordinaciones regionales y corporativo de la Financiera Rural</v>
          </cell>
          <cell r="P254">
            <v>41275</v>
          </cell>
          <cell r="Q254">
            <v>41364</v>
          </cell>
          <cell r="R254" t="str">
            <v>Ampliación</v>
          </cell>
          <cell r="S254">
            <v>1389150</v>
          </cell>
          <cell r="T254" t="str">
            <v>2013_DERMS_39</v>
          </cell>
          <cell r="U254">
            <v>1</v>
          </cell>
          <cell r="V254">
            <v>1</v>
          </cell>
          <cell r="W254" t="str">
            <v>DERMS</v>
          </cell>
        </row>
        <row r="255">
          <cell r="G255" t="str">
            <v>GP 014-13</v>
          </cell>
          <cell r="H255">
            <v>41263</v>
          </cell>
          <cell r="I255" t="str">
            <v>IGNACIO SOBERANES CORTÉS</v>
          </cell>
          <cell r="J255" t="str">
            <v>DERMS</v>
          </cell>
          <cell r="K255">
            <v>73062</v>
          </cell>
          <cell r="L255">
            <v>32503</v>
          </cell>
          <cell r="M255" t="str">
            <v>5109 03 01 01 01 00</v>
          </cell>
          <cell r="N255" t="str">
            <v>CFD</v>
          </cell>
          <cell r="O255" t="str">
            <v>Ampliación del 19.79% del contrato No. A-DERMS-035-12 relativo al servicio de arrendamiento integral de vehículos para uso del corporativo (un vehículo blindado)</v>
          </cell>
          <cell r="P255">
            <v>41275</v>
          </cell>
          <cell r="Q255">
            <v>41332</v>
          </cell>
          <cell r="R255" t="str">
            <v>Ampliación</v>
          </cell>
          <cell r="S255">
            <v>60245</v>
          </cell>
          <cell r="T255" t="str">
            <v>2013_DERMS_33</v>
          </cell>
          <cell r="U255">
            <v>1</v>
          </cell>
          <cell r="V255">
            <v>1</v>
          </cell>
          <cell r="W255" t="str">
            <v>DERMS</v>
          </cell>
        </row>
        <row r="256">
          <cell r="G256" t="str">
            <v>GP 015-13</v>
          </cell>
          <cell r="H256">
            <v>41263</v>
          </cell>
          <cell r="I256" t="str">
            <v>IGNACIO SOBERANES CORTÉS</v>
          </cell>
          <cell r="J256" t="str">
            <v>DERMS</v>
          </cell>
          <cell r="K256">
            <v>73062</v>
          </cell>
          <cell r="L256">
            <v>31401</v>
          </cell>
          <cell r="M256" t="str">
            <v>5111 11 02 01 00 00</v>
          </cell>
          <cell r="N256" t="str">
            <v>CFD</v>
          </cell>
          <cell r="O256" t="str">
            <v>Ampliación del 13% al contrato FR-DGAA-DERMS-045-10/CM fr-DGAA-DERMS-17BIS-10 Servicio de telecomunicaciones, telefonía convencional para las oficinas de la Financiera Rural. Período del 01 de enero al 31 de marzo de 2013</v>
          </cell>
          <cell r="P256">
            <v>41275</v>
          </cell>
          <cell r="Q256">
            <v>41364</v>
          </cell>
          <cell r="R256" t="str">
            <v>Ampliación</v>
          </cell>
          <cell r="S256">
            <v>1762346</v>
          </cell>
          <cell r="T256" t="str">
            <v>2013_DERMS_13</v>
          </cell>
          <cell r="U256">
            <v>1</v>
          </cell>
          <cell r="V256">
            <v>1</v>
          </cell>
          <cell r="W256" t="str">
            <v>DERMS</v>
          </cell>
        </row>
        <row r="257">
          <cell r="G257" t="str">
            <v>GP 016-13</v>
          </cell>
          <cell r="H257">
            <v>41263</v>
          </cell>
          <cell r="I257" t="str">
            <v>IGNACIO SOBERANES CORTÉS</v>
          </cell>
          <cell r="J257" t="str">
            <v>DERMS</v>
          </cell>
          <cell r="K257">
            <v>73062</v>
          </cell>
          <cell r="L257">
            <v>33801</v>
          </cell>
          <cell r="M257" t="str">
            <v>5111 06 04 00 00 00</v>
          </cell>
          <cell r="N257" t="str">
            <v>CFD</v>
          </cell>
          <cell r="O257" t="str">
            <v>Ampliación del 20% al contrato FR-DERMS-037-10 contratación del servicio de alarma y monitoreo para los inmuebles de la Financiera Rural</v>
          </cell>
          <cell r="P257">
            <v>41275</v>
          </cell>
          <cell r="Q257">
            <v>41364</v>
          </cell>
          <cell r="R257" t="str">
            <v>Ampliación</v>
          </cell>
          <cell r="S257">
            <v>191703</v>
          </cell>
          <cell r="T257" t="str">
            <v>2013_DERMS_42</v>
          </cell>
          <cell r="U257">
            <v>1</v>
          </cell>
          <cell r="V257">
            <v>1</v>
          </cell>
          <cell r="W257" t="str">
            <v>DERMS</v>
          </cell>
        </row>
        <row r="258">
          <cell r="G258" t="str">
            <v>GP 017-13</v>
          </cell>
          <cell r="H258">
            <v>41263</v>
          </cell>
          <cell r="I258" t="str">
            <v>IGNACIO SOBERANES CORTÉS</v>
          </cell>
          <cell r="J258" t="str">
            <v>DERMS</v>
          </cell>
          <cell r="K258">
            <v>73062</v>
          </cell>
          <cell r="L258">
            <v>33602</v>
          </cell>
          <cell r="M258" t="str">
            <v>5111 13 02 00 00 00</v>
          </cell>
          <cell r="N258" t="str">
            <v>CFD</v>
          </cell>
          <cell r="O258" t="str">
            <v>Ampliación del 20% al pedido no. 003/12.  Servicio de reproducción de documentos a través de un equipo multifuncional con la característica específica de in finisher automático de juegos de copias, perforador de tres orificios</v>
          </cell>
          <cell r="P258">
            <v>41275</v>
          </cell>
          <cell r="Q258">
            <v>41364</v>
          </cell>
          <cell r="R258" t="str">
            <v>Ampliación</v>
          </cell>
          <cell r="S258">
            <v>20000</v>
          </cell>
          <cell r="T258" t="str">
            <v>2013_DERMS_39</v>
          </cell>
          <cell r="U258">
            <v>2</v>
          </cell>
          <cell r="V258">
            <v>1</v>
          </cell>
          <cell r="W258" t="str">
            <v>DERMS</v>
          </cell>
        </row>
        <row r="259">
          <cell r="G259" t="str">
            <v>GP 018-13</v>
          </cell>
          <cell r="H259">
            <v>41263</v>
          </cell>
          <cell r="I259" t="str">
            <v>IGNACIO SOBERANES CORTÉS</v>
          </cell>
          <cell r="J259" t="str">
            <v>DERMS</v>
          </cell>
          <cell r="K259">
            <v>73062</v>
          </cell>
          <cell r="L259">
            <v>31501</v>
          </cell>
          <cell r="M259" t="str">
            <v>5111 11 02 02 00 00</v>
          </cell>
          <cell r="N259" t="str">
            <v>CFD</v>
          </cell>
          <cell r="O259" t="str">
            <v>Ampliación del 20% al contrato A-DGAA-DERMS-033-10 Y CM FR-DGAA-DERMS-012-10 servicio de telecomunicaciones, telefonía celular para las oficinas de la Financiera Rural, período del 1 de eneri al 30 de marzo de 2013</v>
          </cell>
          <cell r="P259">
            <v>41275</v>
          </cell>
          <cell r="Q259">
            <v>41364</v>
          </cell>
          <cell r="R259" t="str">
            <v>Ampliación</v>
          </cell>
          <cell r="S259">
            <v>267411</v>
          </cell>
          <cell r="T259" t="str">
            <v>2013_DERMS_14</v>
          </cell>
          <cell r="U259">
            <v>1</v>
          </cell>
          <cell r="V259">
            <v>1</v>
          </cell>
          <cell r="W259" t="str">
            <v>DERMS</v>
          </cell>
        </row>
        <row r="260">
          <cell r="G260" t="str">
            <v>GP 019-13</v>
          </cell>
          <cell r="H260">
            <v>41263</v>
          </cell>
          <cell r="I260" t="str">
            <v>IGNACIO SOBERANES CORTÉS</v>
          </cell>
          <cell r="J260" t="str">
            <v>DERMS</v>
          </cell>
          <cell r="K260">
            <v>73062</v>
          </cell>
          <cell r="L260">
            <v>31902</v>
          </cell>
          <cell r="M260" t="str">
            <v>5111 34 01 00 00 00</v>
          </cell>
          <cell r="N260" t="str">
            <v>CFD</v>
          </cell>
          <cell r="O260" t="str">
            <v>Ampliación del 20% al contrato FR-DGAA-DERMS-015-10 y CM FR-DGAA-DERMS-009-11, servicio de estacionamiento para vehículos del personal de mandos medios, coordinadores de área, homólogos y otros de Financiera Rural</v>
          </cell>
          <cell r="P260">
            <v>41275</v>
          </cell>
          <cell r="Q260">
            <v>41364</v>
          </cell>
          <cell r="R260" t="str">
            <v>Ampliación</v>
          </cell>
          <cell r="S260">
            <v>130882</v>
          </cell>
          <cell r="T260" t="str">
            <v>2013_DERMS_30</v>
          </cell>
          <cell r="U260">
            <v>1</v>
          </cell>
          <cell r="V260">
            <v>1</v>
          </cell>
          <cell r="W260" t="str">
            <v>DERMS</v>
          </cell>
        </row>
        <row r="261">
          <cell r="G261" t="str">
            <v>GP 020-13</v>
          </cell>
          <cell r="H261">
            <v>41263</v>
          </cell>
          <cell r="I261" t="str">
            <v>IGNACIO SOBERANES CORTÉS</v>
          </cell>
          <cell r="J261" t="str">
            <v>DERMS</v>
          </cell>
          <cell r="K261">
            <v>73062</v>
          </cell>
          <cell r="L261">
            <v>31902</v>
          </cell>
          <cell r="M261" t="str">
            <v>5111 34 01 00 00 00</v>
          </cell>
          <cell r="N261" t="str">
            <v>CFD</v>
          </cell>
          <cell r="O261" t="str">
            <v>Ampliación del 20% al contrato FR-DGAA-DERMS-016-10 Y FR-DGAA Y convenio modificatorio FR-DGAA-DERMS-010-11 servicio de estacionamiento para vehículos del personal de mandos medios, coordinadores de área, homólogos y otros de Financiea Rural.</v>
          </cell>
          <cell r="P261">
            <v>41275</v>
          </cell>
          <cell r="Q261">
            <v>41346</v>
          </cell>
          <cell r="R261" t="str">
            <v>Ampliación</v>
          </cell>
          <cell r="S261">
            <v>180896</v>
          </cell>
          <cell r="T261" t="str">
            <v>2013_DERMS_31</v>
          </cell>
          <cell r="U261">
            <v>1</v>
          </cell>
          <cell r="V261">
            <v>1</v>
          </cell>
          <cell r="W261" t="str">
            <v>DERMS</v>
          </cell>
        </row>
        <row r="262">
          <cell r="G262" t="str">
            <v>GP 021-13</v>
          </cell>
          <cell r="H262">
            <v>41263</v>
          </cell>
          <cell r="I262" t="str">
            <v>IGNACIO SOBERANES CORTÉS</v>
          </cell>
          <cell r="J262" t="str">
            <v>DERMS</v>
          </cell>
          <cell r="K262">
            <v>73062</v>
          </cell>
          <cell r="L262">
            <v>31902</v>
          </cell>
          <cell r="M262" t="str">
            <v>5111 34 01 00 00 00</v>
          </cell>
          <cell r="N262" t="str">
            <v>CFD</v>
          </cell>
          <cell r="O262" t="str">
            <v>Ampliación del 20% al contrato FR-DGAA-DERMS-017-10 y CM FR-DGAA-DERMS-011-11, servicio de estacionamiento para vehículos del personal de mandos medios, coordinadores de área, homólogos y otros de Financiera Rural</v>
          </cell>
          <cell r="P262">
            <v>41275</v>
          </cell>
          <cell r="Q262">
            <v>41364</v>
          </cell>
          <cell r="R262" t="str">
            <v>Ampliación</v>
          </cell>
          <cell r="S262">
            <v>97781</v>
          </cell>
          <cell r="T262" t="str">
            <v>2013_DERMS_32</v>
          </cell>
          <cell r="U262">
            <v>1</v>
          </cell>
          <cell r="V262">
            <v>1</v>
          </cell>
          <cell r="W262" t="str">
            <v>DERMS</v>
          </cell>
        </row>
        <row r="263">
          <cell r="G263" t="str">
            <v>GP 022-13</v>
          </cell>
          <cell r="H263">
            <v>41263</v>
          </cell>
          <cell r="I263" t="str">
            <v>IGNACIO SOBERANES CORTÉS</v>
          </cell>
          <cell r="J263" t="str">
            <v>DERMS</v>
          </cell>
          <cell r="K263">
            <v>73062</v>
          </cell>
          <cell r="L263">
            <v>22104</v>
          </cell>
          <cell r="M263" t="str">
            <v>5111 19 00 00 00 00</v>
          </cell>
          <cell r="N263" t="str">
            <v>CFD</v>
          </cell>
          <cell r="O263" t="str">
            <v>Suministro de cafetería y agua purificada</v>
          </cell>
          <cell r="P263">
            <v>41275</v>
          </cell>
          <cell r="Q263">
            <v>41639</v>
          </cell>
          <cell r="R263" t="str">
            <v>Anual</v>
          </cell>
          <cell r="S263">
            <v>888159</v>
          </cell>
          <cell r="T263" t="str">
            <v>2013_DERMS_06</v>
          </cell>
          <cell r="U263">
            <v>1</v>
          </cell>
          <cell r="V263">
            <v>2</v>
          </cell>
          <cell r="W263" t="str">
            <v>DERMS</v>
          </cell>
        </row>
        <row r="264">
          <cell r="G264" t="str">
            <v>GP 023-13</v>
          </cell>
          <cell r="H264">
            <v>41263</v>
          </cell>
          <cell r="I264" t="str">
            <v>IGNACIO SOBERANES CORTÉS</v>
          </cell>
          <cell r="J264" t="str">
            <v>DERMS</v>
          </cell>
          <cell r="K264">
            <v>73062</v>
          </cell>
          <cell r="L264">
            <v>31801</v>
          </cell>
          <cell r="M264" t="str">
            <v>5111 11 01 00 00 00</v>
          </cell>
          <cell r="N264" t="str">
            <v>CFD</v>
          </cell>
          <cell r="O264" t="str">
            <v>Servicio de mensajería nacional e internacional (MEXPOST)</v>
          </cell>
          <cell r="P264">
            <v>41275</v>
          </cell>
          <cell r="Q264">
            <v>41639</v>
          </cell>
          <cell r="R264" t="str">
            <v>Anual</v>
          </cell>
          <cell r="S264">
            <v>364390</v>
          </cell>
          <cell r="T264" t="str">
            <v>2013_DERMS_23</v>
          </cell>
          <cell r="U264">
            <v>1</v>
          </cell>
          <cell r="V264">
            <v>1</v>
          </cell>
          <cell r="W264" t="str">
            <v>DERMS</v>
          </cell>
        </row>
        <row r="265">
          <cell r="G265" t="str">
            <v>GP 024-13</v>
          </cell>
          <cell r="H265">
            <v>41263</v>
          </cell>
          <cell r="I265" t="str">
            <v>ÓSCAR EVERARDO IBARRA MARTÍNEZ</v>
          </cell>
          <cell r="J265" t="str">
            <v>DERMS</v>
          </cell>
          <cell r="K265">
            <v>73062</v>
          </cell>
          <cell r="L265">
            <v>35801</v>
          </cell>
          <cell r="M265" t="str">
            <v>5111 36 01 00 00 00</v>
          </cell>
          <cell r="N265" t="str">
            <v>CFD</v>
          </cell>
          <cell r="O265" t="str">
            <v>Servicio de limpieza integral con suministro de materiales a nivel nacional</v>
          </cell>
          <cell r="P265">
            <v>41275</v>
          </cell>
          <cell r="Q265">
            <v>41639</v>
          </cell>
          <cell r="R265" t="str">
            <v>Anual</v>
          </cell>
          <cell r="S265">
            <v>16484695</v>
          </cell>
          <cell r="T265" t="str">
            <v>2013_DERMS_69</v>
          </cell>
          <cell r="U265">
            <v>1</v>
          </cell>
          <cell r="V265">
            <v>5</v>
          </cell>
          <cell r="W265" t="str">
            <v>DERMS</v>
          </cell>
        </row>
        <row r="266">
          <cell r="G266" t="str">
            <v>GP 025-13</v>
          </cell>
          <cell r="H266">
            <v>41263</v>
          </cell>
          <cell r="I266" t="str">
            <v>ÓSCAR EVERARDO IBARRA MARTÍNEZ</v>
          </cell>
          <cell r="J266" t="str">
            <v>DERMS</v>
          </cell>
          <cell r="K266">
            <v>73062</v>
          </cell>
          <cell r="L266">
            <v>33801</v>
          </cell>
          <cell r="M266" t="str">
            <v>5111 06 03 00 00 00</v>
          </cell>
          <cell r="N266" t="str">
            <v>CFD</v>
          </cell>
          <cell r="O266" t="str">
            <v>Servicios de seguridad y vigilancia, coporativo y almacén</v>
          </cell>
          <cell r="P266">
            <v>41275</v>
          </cell>
          <cell r="Q266">
            <v>41639</v>
          </cell>
          <cell r="R266" t="str">
            <v>Anual</v>
          </cell>
          <cell r="S266">
            <v>4030000</v>
          </cell>
          <cell r="T266" t="str">
            <v>2013_DERMS_41</v>
          </cell>
          <cell r="U266">
            <v>1</v>
          </cell>
          <cell r="V266">
            <v>1</v>
          </cell>
          <cell r="W266" t="str">
            <v>DERMS</v>
          </cell>
        </row>
        <row r="267">
          <cell r="G267" t="str">
            <v>GP 026-13</v>
          </cell>
          <cell r="H267">
            <v>41263</v>
          </cell>
          <cell r="I267" t="str">
            <v>IGNACIO SOBERANES CORTÉS</v>
          </cell>
          <cell r="J267" t="str">
            <v>DERMS</v>
          </cell>
          <cell r="K267">
            <v>73062</v>
          </cell>
          <cell r="L267">
            <v>35101</v>
          </cell>
          <cell r="M267" t="str">
            <v>5111 05 03 01 00 00</v>
          </cell>
          <cell r="N267" t="str">
            <v>CFD</v>
          </cell>
          <cell r="O267" t="str">
            <v>Servicio de mantenimiento y fumigación de bienes muebles, inmuebles de la Financiera Rural a nivel nacional, con suministro de materiales</v>
          </cell>
          <cell r="P267">
            <v>41275</v>
          </cell>
          <cell r="Q267">
            <v>41639</v>
          </cell>
          <cell r="R267" t="str">
            <v>Anual</v>
          </cell>
          <cell r="S267">
            <v>15157656</v>
          </cell>
          <cell r="T267" t="str">
            <v>2013_DERMS_59</v>
          </cell>
          <cell r="U267">
            <v>1</v>
          </cell>
          <cell r="V267">
            <v>14</v>
          </cell>
          <cell r="W267" t="str">
            <v>DERMS</v>
          </cell>
        </row>
        <row r="268">
          <cell r="G268" t="str">
            <v>GP 027-13</v>
          </cell>
          <cell r="H268">
            <v>41263</v>
          </cell>
          <cell r="I268" t="str">
            <v>ÓSCAR EVERARDO IBARRA MARTÍNEZ</v>
          </cell>
          <cell r="J268" t="str">
            <v>DERMS</v>
          </cell>
          <cell r="K268">
            <v>73062</v>
          </cell>
          <cell r="L268">
            <v>33901</v>
          </cell>
          <cell r="M268" t="str">
            <v>Administración de personal</v>
          </cell>
          <cell r="N268" t="str">
            <v>CFD</v>
          </cell>
          <cell r="O268" t="str">
            <v>Servicio de administración del personal para la Dirección General Adjunta de Administración -DERH y DERMS- contrato FR-DGAA-DERMS-024-10  Ampliación 20%, (GP 028-13 DG, GP 029-13 OIC, GP 032-13 DGAJF, GP 100-13 Y GP 104-13 complemento a las anteriores)</v>
          </cell>
          <cell r="P268">
            <v>41275</v>
          </cell>
          <cell r="Q268">
            <v>41364</v>
          </cell>
          <cell r="R268" t="str">
            <v>Ampliación</v>
          </cell>
          <cell r="S268">
            <v>8000000</v>
          </cell>
          <cell r="T268" t="str">
            <v>2013_DERMS_49</v>
          </cell>
          <cell r="U268">
            <v>1</v>
          </cell>
          <cell r="V268">
            <v>1</v>
          </cell>
          <cell r="W268" t="str">
            <v>DERMS</v>
          </cell>
        </row>
        <row r="269">
          <cell r="G269" t="str">
            <v>GP 028-13</v>
          </cell>
          <cell r="H269">
            <v>41263</v>
          </cell>
          <cell r="I269" t="str">
            <v>ÓSCAR EVERARDO IBARRA MARTÍNEZ</v>
          </cell>
          <cell r="J269" t="str">
            <v>DERMS</v>
          </cell>
          <cell r="K269">
            <v>73062</v>
          </cell>
          <cell r="L269">
            <v>33901</v>
          </cell>
          <cell r="M269" t="str">
            <v>Administración de personal</v>
          </cell>
          <cell r="N269" t="str">
            <v>CFD</v>
          </cell>
          <cell r="O269" t="str">
            <v>Servicio de administración del personal para la Dirección General contrato FR-DGAA-DERMS-024-10/CMFR-DGAA-DERMS-021-10/CM-FR-DGAA-DERMS-029-10/C.CDC FR-DGAA-SERMS-001-11  Ampliación 20%</v>
          </cell>
          <cell r="P269">
            <v>41275</v>
          </cell>
          <cell r="Q269">
            <v>41364</v>
          </cell>
          <cell r="R269" t="str">
            <v>Ampl 027-13)</v>
          </cell>
          <cell r="S269" t="str">
            <v>1,200,000</v>
          </cell>
          <cell r="T269" t="str">
            <v>2013_DERMS_50</v>
          </cell>
          <cell r="U269">
            <v>1</v>
          </cell>
          <cell r="V269">
            <v>0</v>
          </cell>
          <cell r="W269" t="str">
            <v>DERMS</v>
          </cell>
        </row>
        <row r="270">
          <cell r="G270" t="str">
            <v>GP 029-13</v>
          </cell>
          <cell r="H270">
            <v>41263</v>
          </cell>
          <cell r="I270" t="str">
            <v>JOSÉ CERVANTES CALDERÓN</v>
          </cell>
          <cell r="J270" t="str">
            <v>OIC</v>
          </cell>
          <cell r="K270">
            <v>72008</v>
          </cell>
          <cell r="L270">
            <v>33901</v>
          </cell>
          <cell r="M270" t="str">
            <v>Administración de personal</v>
          </cell>
          <cell r="N270" t="str">
            <v>CFD</v>
          </cell>
          <cell r="O270" t="str">
            <v>Servicio de administración del personal para el Órgano Interno de Control FR-DGAA-DERMS-024-10/CMFR-DGAA-DERMS-021-10/CM-FR-DGAA-DERMS-029-10/C.CDC FR-DGAA-SERMS-001-11  Amlpliación 20%</v>
          </cell>
          <cell r="P270">
            <v>41275</v>
          </cell>
          <cell r="Q270">
            <v>41364</v>
          </cell>
          <cell r="R270" t="str">
            <v>Ampl 027-13)</v>
          </cell>
          <cell r="S270" t="str">
            <v>178,849</v>
          </cell>
          <cell r="T270" t="str">
            <v>2013_DERMS_54</v>
          </cell>
          <cell r="U270">
            <v>1</v>
          </cell>
          <cell r="V270">
            <v>0</v>
          </cell>
          <cell r="W270" t="str">
            <v>DERMS</v>
          </cell>
        </row>
        <row r="271">
          <cell r="G271" t="str">
            <v>GP 030-13</v>
          </cell>
          <cell r="H271">
            <v>41263</v>
          </cell>
          <cell r="I271" t="str">
            <v>MARCELA LARA CHÁVEZ</v>
          </cell>
          <cell r="J271" t="str">
            <v>DEO</v>
          </cell>
          <cell r="K271">
            <v>73011</v>
          </cell>
          <cell r="L271">
            <v>33901</v>
          </cell>
          <cell r="M271" t="str">
            <v>Administración de personal</v>
          </cell>
          <cell r="N271" t="str">
            <v>factura</v>
          </cell>
          <cell r="O271" t="str">
            <v>Ampliación del 20% para la contratación de los servicios de administración de personal de outsourcing, correspondiente a la Dirección General Adjunta de Finanzas, Operaciones y Sistemas, contrato FR-DGA-DERMS-025-10</v>
          </cell>
          <cell r="P271">
            <v>41275</v>
          </cell>
          <cell r="Q271">
            <v>41348</v>
          </cell>
          <cell r="R271" t="str">
            <v>Ampliación</v>
          </cell>
          <cell r="S271">
            <v>3000000</v>
          </cell>
          <cell r="T271" t="str">
            <v>2013_DEO_02</v>
          </cell>
          <cell r="U271">
            <v>1</v>
          </cell>
          <cell r="V271">
            <v>1</v>
          </cell>
          <cell r="W271" t="str">
            <v>DEO</v>
          </cell>
        </row>
        <row r="272">
          <cell r="G272" t="str">
            <v>GP 031-13</v>
          </cell>
          <cell r="H272">
            <v>41263</v>
          </cell>
          <cell r="I272" t="str">
            <v>VÍCTOR ALEJANDRO HERNÁNDEZ MORALES</v>
          </cell>
          <cell r="J272" t="str">
            <v>DETI</v>
          </cell>
          <cell r="K272">
            <v>73040</v>
          </cell>
          <cell r="L272">
            <v>32301</v>
          </cell>
          <cell r="M272" t="str">
            <v>5109 04 01 00 00 00</v>
          </cell>
          <cell r="N272" t="str">
            <v>factura</v>
          </cell>
          <cell r="O272" t="str">
            <v>Prestación de servicios para la grabación IP asignada al área de tesorería con capacidad de 8 canales (Servicio de Grabación Telefónica de Tesorería)</v>
          </cell>
          <cell r="P272">
            <v>41275</v>
          </cell>
          <cell r="Q272">
            <v>41639</v>
          </cell>
          <cell r="R272" t="str">
            <v>Anual</v>
          </cell>
          <cell r="S272">
            <v>200000</v>
          </cell>
          <cell r="T272" t="str">
            <v>2013_DETI_06</v>
          </cell>
          <cell r="U272">
            <v>1</v>
          </cell>
          <cell r="V272">
            <v>1</v>
          </cell>
          <cell r="W272" t="str">
            <v>DETI</v>
          </cell>
        </row>
        <row r="273">
          <cell r="G273" t="str">
            <v>GP 032-13</v>
          </cell>
          <cell r="H273">
            <v>41263</v>
          </cell>
          <cell r="I273" t="str">
            <v>ISRAEL MARTÍNEZ LOMELÍ</v>
          </cell>
          <cell r="J273" t="str">
            <v>DGAJF</v>
          </cell>
          <cell r="K273">
            <v>72006</v>
          </cell>
          <cell r="L273">
            <v>33901</v>
          </cell>
          <cell r="M273" t="str">
            <v>Administración de personal</v>
          </cell>
          <cell r="N273" t="str">
            <v>cfd</v>
          </cell>
          <cell r="O273" t="str">
            <v>Servicio de administración del personal para la Dirección General Adjunta Jurídico y Fiduciario contrato: FR-DGAA-DERMS-024-10/CMFR-DGAA-DERMS-021-10/CM-FR-DGAA-DERMS-029-10/C.CDC FR-DGAA-SERMS-001-11  Ampliación 20%</v>
          </cell>
          <cell r="P273">
            <v>41275</v>
          </cell>
          <cell r="Q273">
            <v>41364</v>
          </cell>
          <cell r="R273" t="str">
            <v>Ampl 027-13)</v>
          </cell>
          <cell r="S273" t="str">
            <v>353,000</v>
          </cell>
          <cell r="T273" t="str">
            <v>2013_DERMS_52</v>
          </cell>
          <cell r="U273">
            <v>1</v>
          </cell>
          <cell r="V273">
            <v>0</v>
          </cell>
          <cell r="W273" t="str">
            <v>DERMS</v>
          </cell>
        </row>
        <row r="274">
          <cell r="G274" t="str">
            <v>GP 033-13</v>
          </cell>
          <cell r="H274">
            <v>41263</v>
          </cell>
          <cell r="I274" t="str">
            <v>IGNACIO SOBERANES CORTÉS</v>
          </cell>
          <cell r="J274" t="str">
            <v>DERMS</v>
          </cell>
          <cell r="K274">
            <v>73062</v>
          </cell>
          <cell r="L274">
            <v>33602</v>
          </cell>
          <cell r="M274" t="str">
            <v>5111 13 02 00 00 00</v>
          </cell>
          <cell r="N274" t="str">
            <v>CFD</v>
          </cell>
          <cell r="O274" t="str">
            <v>Ampliación del 20% al contrato A-DERMS-33602-012-12 servicio de reproducción de documentos en las agencias, coordinaciones regionales y corporativo de la Financiera Rural</v>
          </cell>
          <cell r="P274">
            <v>41275</v>
          </cell>
          <cell r="Q274">
            <v>41364</v>
          </cell>
          <cell r="R274" t="str">
            <v>Ampliación</v>
          </cell>
          <cell r="S274">
            <v>20000</v>
          </cell>
          <cell r="T274" t="str">
            <v>2013_DERMS_39</v>
          </cell>
          <cell r="U274">
            <v>3</v>
          </cell>
          <cell r="V274">
            <v>1</v>
          </cell>
          <cell r="W274" t="str">
            <v>DERMS</v>
          </cell>
        </row>
        <row r="275">
          <cell r="G275" t="str">
            <v>GP 034-13</v>
          </cell>
          <cell r="H275">
            <v>41267</v>
          </cell>
          <cell r="I275" t="str">
            <v>IGNACIO SOBERANES CORTÉS</v>
          </cell>
          <cell r="J275" t="str">
            <v>DERMS</v>
          </cell>
          <cell r="K275">
            <v>73062</v>
          </cell>
          <cell r="L275">
            <v>34501</v>
          </cell>
          <cell r="M275" t="str">
            <v>5111 07 01 00 00 00</v>
          </cell>
          <cell r="N275" t="str">
            <v>CFD</v>
          </cell>
          <cell r="O275" t="str">
            <v>Ampliación del 20% al servicio de aseguramiento de bienes patrimoniales de la Financiera Rural a nivel nacional 2012-2012 contrato FR-DGAA-DERMS-044-10</v>
          </cell>
          <cell r="P275">
            <v>41275</v>
          </cell>
          <cell r="Q275">
            <v>41347</v>
          </cell>
          <cell r="R275" t="str">
            <v>Ampliación</v>
          </cell>
          <cell r="S275">
            <v>202192.58</v>
          </cell>
          <cell r="T275" t="str">
            <v>2013_DERMS_55</v>
          </cell>
          <cell r="U275">
            <v>1</v>
          </cell>
          <cell r="V275">
            <v>1</v>
          </cell>
          <cell r="W275" t="str">
            <v>DERMS</v>
          </cell>
        </row>
        <row r="276">
          <cell r="G276" t="str">
            <v>GP 035-13</v>
          </cell>
          <cell r="H276">
            <v>41267</v>
          </cell>
          <cell r="I276" t="str">
            <v>ÓSCAR EVERARDO IBARRA MARTÍNEZ</v>
          </cell>
          <cell r="J276" t="str">
            <v>DERH</v>
          </cell>
          <cell r="K276">
            <v>73059</v>
          </cell>
          <cell r="L276">
            <v>37104</v>
          </cell>
          <cell r="M276" t="str">
            <v>5111 02 01 00 00 00</v>
          </cell>
          <cell r="N276" t="str">
            <v>factura</v>
          </cell>
          <cell r="O276" t="str">
            <v>Ampliación del 20% al contrato FR-DGAA-DERMS-013-10, servicio de reservación, expedición, entrega y/o radicación de boletos de transportación aérea de ruta fija y otros servicios para viajes</v>
          </cell>
          <cell r="P276">
            <v>41275</v>
          </cell>
          <cell r="Q276">
            <v>41345</v>
          </cell>
          <cell r="R276" t="str">
            <v>Ampliación</v>
          </cell>
          <cell r="S276">
            <v>1760000</v>
          </cell>
          <cell r="T276" t="str">
            <v>2013_DERH_26</v>
          </cell>
          <cell r="U276">
            <v>1</v>
          </cell>
          <cell r="V276">
            <v>1</v>
          </cell>
          <cell r="W276" t="str">
            <v>DERH</v>
          </cell>
        </row>
        <row r="277">
          <cell r="G277" t="str">
            <v>GP 036-13</v>
          </cell>
          <cell r="H277">
            <v>41269</v>
          </cell>
          <cell r="I277" t="str">
            <v>IGNACIO SOBERANES CORTÉS</v>
          </cell>
          <cell r="J277" t="str">
            <v>DERMS</v>
          </cell>
          <cell r="K277">
            <v>73062</v>
          </cell>
          <cell r="L277">
            <v>21101</v>
          </cell>
          <cell r="M277" t="str">
            <v>5111 13 01 00 00 00</v>
          </cell>
          <cell r="N277" t="str">
            <v>factura</v>
          </cell>
          <cell r="O277" t="str">
            <v>Ampliación del pedido 028-12 de suministro de artículos papelería a través de tienda virtual por el 10% del pedido vigente</v>
          </cell>
          <cell r="P277">
            <v>41275</v>
          </cell>
          <cell r="Q277">
            <v>41364</v>
          </cell>
          <cell r="R277" t="str">
            <v>Ampliación</v>
          </cell>
          <cell r="S277">
            <v>469000</v>
          </cell>
          <cell r="T277" t="str">
            <v>2013_DERMS_01</v>
          </cell>
          <cell r="U277">
            <v>1</v>
          </cell>
          <cell r="V277">
            <v>1</v>
          </cell>
          <cell r="W277" t="str">
            <v>DERMS</v>
          </cell>
        </row>
        <row r="278">
          <cell r="G278" t="str">
            <v>GP 037-13</v>
          </cell>
          <cell r="H278">
            <v>41269</v>
          </cell>
          <cell r="I278" t="str">
            <v>IGNACIO SOBERANES CORTÉS</v>
          </cell>
          <cell r="J278" t="str">
            <v>DERMS</v>
          </cell>
          <cell r="K278">
            <v>73062</v>
          </cell>
          <cell r="L278">
            <v>21101</v>
          </cell>
          <cell r="M278" t="str">
            <v>5111 13 01 00 00 00</v>
          </cell>
          <cell r="N278" t="str">
            <v>factura</v>
          </cell>
          <cell r="O278" t="str">
            <v>Ampliación del pedido 017-12 dee suministro de papelería personalizada , sellos, hojas membretadas y tarjetas depresentación por el 9.6% del pedido vigente</v>
          </cell>
          <cell r="P278">
            <v>41275</v>
          </cell>
          <cell r="Q278">
            <v>41364</v>
          </cell>
          <cell r="R278" t="str">
            <v>Ampliación</v>
          </cell>
          <cell r="S278">
            <v>29679</v>
          </cell>
          <cell r="T278" t="str">
            <v>2013_DERMS_02</v>
          </cell>
          <cell r="U278">
            <v>1</v>
          </cell>
          <cell r="V278">
            <v>0</v>
          </cell>
          <cell r="W278" t="str">
            <v>DERMS</v>
          </cell>
        </row>
        <row r="279">
          <cell r="G279" t="str">
            <v>GP 038-13</v>
          </cell>
          <cell r="H279">
            <v>41269</v>
          </cell>
          <cell r="I279" t="str">
            <v>IGNACIO SOBERANES CORTÉS</v>
          </cell>
          <cell r="J279" t="str">
            <v>DERMS</v>
          </cell>
          <cell r="K279">
            <v>73062</v>
          </cell>
          <cell r="L279">
            <v>34601</v>
          </cell>
          <cell r="M279" t="str">
            <v>5111 32 01 00 00 00</v>
          </cell>
          <cell r="N279" t="str">
            <v>factura</v>
          </cell>
          <cell r="O279" t="str">
            <v>Ampliación de contrato A-DERMS-34601-038-12 del servicio de almacenaje para resguardo de bienes muebles de la Financiera Rural por el 20% del contrato vigente</v>
          </cell>
          <cell r="P279">
            <v>41275</v>
          </cell>
          <cell r="Q279">
            <v>41320</v>
          </cell>
          <cell r="R279" t="str">
            <v>Ampliación</v>
          </cell>
          <cell r="S279">
            <v>70000</v>
          </cell>
          <cell r="T279" t="str">
            <v>2013_DERMS_56</v>
          </cell>
          <cell r="U279">
            <v>1</v>
          </cell>
          <cell r="V279">
            <v>1</v>
          </cell>
          <cell r="W279" t="str">
            <v>DERMS</v>
          </cell>
        </row>
        <row r="280">
          <cell r="G280" t="str">
            <v>GP 039-13</v>
          </cell>
          <cell r="H280">
            <v>41269</v>
          </cell>
          <cell r="I280" t="str">
            <v>LUIS ROBERTO MUÑOZ MOYA</v>
          </cell>
          <cell r="J280" t="str">
            <v>DERH</v>
          </cell>
          <cell r="K280">
            <v>73059</v>
          </cell>
          <cell r="L280">
            <v>32701</v>
          </cell>
          <cell r="M280" t="str">
            <v>5111 30 00 00 00 00</v>
          </cell>
          <cell r="N280" t="str">
            <v>factura</v>
          </cell>
          <cell r="O280" t="str">
            <v>Ampliación del 20% al contrato A-DERH-32701-022-12 del servicio de mantenimiento y actualización tecnológica del software de nóminas y recursos humanos</v>
          </cell>
          <cell r="P280">
            <v>41275</v>
          </cell>
          <cell r="Q280">
            <v>41333</v>
          </cell>
          <cell r="R280" t="str">
            <v>Ampliación</v>
          </cell>
          <cell r="S280">
            <v>58095.24</v>
          </cell>
          <cell r="T280" t="str">
            <v>2013_DETI_29</v>
          </cell>
          <cell r="U280">
            <v>1</v>
          </cell>
          <cell r="V280">
            <v>2</v>
          </cell>
          <cell r="W280" t="str">
            <v>DETI</v>
          </cell>
        </row>
        <row r="281">
          <cell r="G281" t="str">
            <v>GP 040-13</v>
          </cell>
          <cell r="H281">
            <v>41270</v>
          </cell>
          <cell r="I281" t="str">
            <v>EFRAÍN SARACHO HEREDIA</v>
          </cell>
          <cell r="J281" t="str">
            <v>COORDREGS</v>
          </cell>
          <cell r="K281">
            <v>26250</v>
          </cell>
          <cell r="L281">
            <v>31401</v>
          </cell>
          <cell r="M281" t="str">
            <v>5111 11 02 01 00 00</v>
          </cell>
          <cell r="N281" t="str">
            <v>CFD</v>
          </cell>
          <cell r="O281" t="str">
            <v>Ampliación del 17% sobre el importe del contrato FT-CON-145-10 FR-DGAA-DERMS-047-10 de servicio de telecomunicaciones, telefonía convencional para las oficinas de Financiera Rural</v>
          </cell>
          <cell r="P281">
            <v>41275</v>
          </cell>
          <cell r="Q281">
            <v>41364</v>
          </cell>
          <cell r="R281" t="str">
            <v>Ampliación</v>
          </cell>
          <cell r="S281">
            <v>20400</v>
          </cell>
          <cell r="T281" t="str">
            <v>2013_coordregs_04</v>
          </cell>
          <cell r="U281">
            <v>1</v>
          </cell>
          <cell r="V281">
            <v>1</v>
          </cell>
          <cell r="W281" t="str">
            <v>coordregs</v>
          </cell>
        </row>
        <row r="282">
          <cell r="G282" t="str">
            <v>GP 041-13</v>
          </cell>
          <cell r="H282">
            <v>41271</v>
          </cell>
          <cell r="I282" t="str">
            <v>LUIS ALBERTO LECHUGA CURIEL</v>
          </cell>
          <cell r="J282" t="str">
            <v>SCT</v>
          </cell>
          <cell r="K282">
            <v>75041</v>
          </cell>
          <cell r="L282">
            <v>34101</v>
          </cell>
          <cell r="M282" t="str">
            <v>5111 01 90 00 00 00</v>
          </cell>
          <cell r="N282" t="str">
            <v>CFD</v>
          </cell>
          <cell r="O282" t="str">
            <v>Contratación de proveduría de precios para valuación de instrumentos financieros</v>
          </cell>
          <cell r="P282">
            <v>41275</v>
          </cell>
          <cell r="Q282">
            <v>41639</v>
          </cell>
          <cell r="R282" t="str">
            <v>Anual</v>
          </cell>
          <cell r="S282">
            <v>124431</v>
          </cell>
          <cell r="T282" t="str">
            <v>2013_SCT_02</v>
          </cell>
          <cell r="U282">
            <v>1</v>
          </cell>
          <cell r="V282">
            <v>1</v>
          </cell>
          <cell r="W282" t="str">
            <v>SCT</v>
          </cell>
        </row>
        <row r="283">
          <cell r="G283" t="str">
            <v>GP 042-13</v>
          </cell>
          <cell r="H283">
            <v>41271</v>
          </cell>
          <cell r="I283" t="str">
            <v>LUIS ALBERTO LECHUGA CURIEL</v>
          </cell>
          <cell r="J283" t="str">
            <v>SCT</v>
          </cell>
          <cell r="K283">
            <v>75041</v>
          </cell>
          <cell r="L283">
            <v>34101</v>
          </cell>
          <cell r="M283" t="str">
            <v>5111 01 90 00 00 00</v>
          </cell>
          <cell r="N283" t="str">
            <v>CFD</v>
          </cell>
          <cell r="O283" t="str">
            <v>Servicio de información financiera directa y simultánea a través de INFOSEL Financiero</v>
          </cell>
          <cell r="P283">
            <v>41275</v>
          </cell>
          <cell r="Q283">
            <v>41639</v>
          </cell>
          <cell r="R283" t="str">
            <v>Anual</v>
          </cell>
          <cell r="S283">
            <v>164772</v>
          </cell>
          <cell r="T283" t="str">
            <v>2013_SCT_03</v>
          </cell>
          <cell r="U283">
            <v>1</v>
          </cell>
          <cell r="V283">
            <v>1</v>
          </cell>
          <cell r="W283" t="str">
            <v>SCT</v>
          </cell>
        </row>
        <row r="284">
          <cell r="G284" t="str">
            <v>GP 043-13</v>
          </cell>
          <cell r="H284">
            <v>41276</v>
          </cell>
          <cell r="I284" t="str">
            <v>IRERI YAÑEZ BOLAÑOS</v>
          </cell>
          <cell r="J284" t="str">
            <v>DECI</v>
          </cell>
          <cell r="K284">
            <v>73002</v>
          </cell>
          <cell r="L284">
            <v>33105</v>
          </cell>
          <cell r="M284" t="str">
            <v>5108 02 01 02 06 00</v>
          </cell>
          <cell r="N284" t="str">
            <v>factura</v>
          </cell>
          <cell r="O284" t="str">
            <v>Prevención de lavado de dinero y financiamiento al terrorismo</v>
          </cell>
          <cell r="P284">
            <v>41276</v>
          </cell>
          <cell r="Q284">
            <v>41486</v>
          </cell>
          <cell r="R284" t="str">
            <v>Anual</v>
          </cell>
          <cell r="S284">
            <v>270000</v>
          </cell>
          <cell r="T284" t="str">
            <v>2013_DECI_08</v>
          </cell>
          <cell r="U284">
            <v>1</v>
          </cell>
          <cell r="V284">
            <v>1</v>
          </cell>
          <cell r="W284" t="str">
            <v>DECI</v>
          </cell>
        </row>
        <row r="285">
          <cell r="G285" t="str">
            <v>GP 051-13</v>
          </cell>
          <cell r="H285">
            <v>41276</v>
          </cell>
          <cell r="I285" t="str">
            <v>MARCELA LARA CHÁVEZ</v>
          </cell>
          <cell r="J285" t="str">
            <v>DEO</v>
          </cell>
          <cell r="K285">
            <v>73011</v>
          </cell>
          <cell r="L285">
            <v>34101</v>
          </cell>
          <cell r="M285" t="str">
            <v>5111 01 90 00 00 00</v>
          </cell>
          <cell r="N285" t="str">
            <v>factura</v>
          </cell>
          <cell r="O285" t="str">
            <v>Contratación del servicio de generación de firma electrónica para la firma de documentos digitales</v>
          </cell>
          <cell r="P285">
            <v>41275</v>
          </cell>
          <cell r="Q285">
            <v>41639</v>
          </cell>
          <cell r="R285" t="str">
            <v>Multianual</v>
          </cell>
          <cell r="S285">
            <v>41103</v>
          </cell>
          <cell r="T285" t="str">
            <v>2013_DEO_03</v>
          </cell>
          <cell r="U285">
            <v>1</v>
          </cell>
          <cell r="V285">
            <v>1</v>
          </cell>
          <cell r="W285" t="str">
            <v>DEO</v>
          </cell>
        </row>
        <row r="286">
          <cell r="G286" t="str">
            <v>GP 052-13</v>
          </cell>
          <cell r="H286">
            <v>41276</v>
          </cell>
          <cell r="I286" t="str">
            <v>LILÍ PONCE DE LEÓN MENDOZA</v>
          </cell>
          <cell r="J286" t="str">
            <v>DGAC</v>
          </cell>
          <cell r="K286">
            <v>72002</v>
          </cell>
          <cell r="L286">
            <v>33901</v>
          </cell>
          <cell r="M286" t="str">
            <v>5111 20 00 00 00 00</v>
          </cell>
          <cell r="N286" t="str">
            <v>factura</v>
          </cell>
          <cell r="O286" t="str">
            <v>Contratación del servicio de supervisión a los Almacenes Generales de Depósito (AGD), para en su caso la admisión de sus Certificados de Depósito (CD) y Bonos de Prenda (BP), y su clasificación en las operaciones de reporto y crédito prendario</v>
          </cell>
          <cell r="P286">
            <v>41275</v>
          </cell>
          <cell r="Q286">
            <v>41639</v>
          </cell>
          <cell r="R286" t="str">
            <v>Multianual</v>
          </cell>
          <cell r="S286">
            <v>856000</v>
          </cell>
          <cell r="T286" t="str">
            <v>2013_DGAC_03</v>
          </cell>
          <cell r="U286">
            <v>1</v>
          </cell>
          <cell r="V286">
            <v>1</v>
          </cell>
          <cell r="W286" t="str">
            <v>DGAC</v>
          </cell>
        </row>
        <row r="287">
          <cell r="G287" t="str">
            <v>GP 053-13</v>
          </cell>
          <cell r="H287">
            <v>41276</v>
          </cell>
          <cell r="I287" t="str">
            <v>IGNACIO SOBERANES CORTÉS</v>
          </cell>
          <cell r="J287" t="str">
            <v>DERMS</v>
          </cell>
          <cell r="K287">
            <v>73062</v>
          </cell>
          <cell r="L287">
            <v>32503</v>
          </cell>
          <cell r="M287" t="str">
            <v>5109 03 01 01 01 00</v>
          </cell>
          <cell r="N287" t="str">
            <v>CFD</v>
          </cell>
          <cell r="O287" t="str">
            <v>Servicio de arrendamiento integral de vehículos para uso del Corporativo y de las Coordinaciones Regionales de la Financiera Rural</v>
          </cell>
          <cell r="P287">
            <v>41275</v>
          </cell>
          <cell r="Q287">
            <v>41639</v>
          </cell>
          <cell r="R287" t="str">
            <v>Multianual</v>
          </cell>
          <cell r="S287">
            <v>1055166</v>
          </cell>
          <cell r="T287" t="str">
            <v>2013_DERMS_34</v>
          </cell>
          <cell r="U287">
            <v>1</v>
          </cell>
          <cell r="V287">
            <v>1</v>
          </cell>
          <cell r="W287" t="str">
            <v>DERMS</v>
          </cell>
        </row>
        <row r="288">
          <cell r="G288" t="str">
            <v>GP 054-13</v>
          </cell>
          <cell r="H288">
            <v>41276</v>
          </cell>
          <cell r="I288" t="str">
            <v>ALBERTO LARREA CORTÉS</v>
          </cell>
          <cell r="J288" t="str">
            <v>DECI</v>
          </cell>
          <cell r="K288">
            <v>73002</v>
          </cell>
          <cell r="L288">
            <v>33105</v>
          </cell>
          <cell r="M288" t="str">
            <v>5108 02 01 02 06 00</v>
          </cell>
          <cell r="N288" t="str">
            <v>factura</v>
          </cell>
          <cell r="O288" t="str">
            <v>Evaluación sobre la administración de riesgos</v>
          </cell>
          <cell r="P288">
            <v>41275</v>
          </cell>
          <cell r="Q288">
            <v>41364</v>
          </cell>
          <cell r="R288" t="str">
            <v>Multianual</v>
          </cell>
          <cell r="S288">
            <v>175000</v>
          </cell>
          <cell r="T288" t="str">
            <v>2013_DECI_08</v>
          </cell>
          <cell r="U288">
            <v>2</v>
          </cell>
          <cell r="V288">
            <v>1</v>
          </cell>
          <cell r="W288" t="str">
            <v>DECI</v>
          </cell>
        </row>
        <row r="289">
          <cell r="G289" t="str">
            <v>GP 055-13</v>
          </cell>
          <cell r="H289">
            <v>41276</v>
          </cell>
          <cell r="I289" t="str">
            <v>ALBERTO LARREA CORTÉS</v>
          </cell>
          <cell r="J289" t="str">
            <v>DECI</v>
          </cell>
          <cell r="K289">
            <v>73002</v>
          </cell>
          <cell r="L289">
            <v>33104</v>
          </cell>
          <cell r="M289" t="str">
            <v>5108 02 01 02 04 00</v>
          </cell>
          <cell r="N289" t="str">
            <v>factura</v>
          </cell>
          <cell r="O289" t="str">
            <v>Contratación del servicio de auditoría externa, para dictaminar los Estado Financieros del 1o de enero al 31 de diciembre de 2012, de la Financiera Rural</v>
          </cell>
          <cell r="P289">
            <v>41275</v>
          </cell>
          <cell r="Q289">
            <v>41578</v>
          </cell>
          <cell r="R289" t="str">
            <v>Multianual</v>
          </cell>
          <cell r="S289">
            <v>1133005</v>
          </cell>
          <cell r="T289" t="str">
            <v>2013_DECI_04</v>
          </cell>
          <cell r="U289">
            <v>1</v>
          </cell>
          <cell r="V289">
            <v>1</v>
          </cell>
          <cell r="W289" t="str">
            <v>DECI</v>
          </cell>
        </row>
        <row r="290">
          <cell r="G290" t="str">
            <v>GP 056-13</v>
          </cell>
          <cell r="H290">
            <v>41276</v>
          </cell>
          <cell r="I290" t="str">
            <v>ALBERTO LARREA CORTÉS</v>
          </cell>
          <cell r="J290" t="str">
            <v>DECI</v>
          </cell>
          <cell r="K290">
            <v>73002</v>
          </cell>
          <cell r="L290">
            <v>33104</v>
          </cell>
          <cell r="M290" t="str">
            <v>5108 02 01 02 04 00</v>
          </cell>
          <cell r="N290" t="str">
            <v>factura</v>
          </cell>
          <cell r="O290" t="str">
            <v>Contratación del servicio de auditoría externa, para dictaminar los Estado Financieros del Programa Financiamiento Rural en México, financiado con recursos del préstamo no. 2656/OC-ME  por el período del 30 de abril al 31 de diciembre de 2012</v>
          </cell>
          <cell r="P290">
            <v>41276</v>
          </cell>
          <cell r="Q290">
            <v>41639</v>
          </cell>
          <cell r="R290" t="str">
            <v>Multianual</v>
          </cell>
          <cell r="S290">
            <v>30186</v>
          </cell>
          <cell r="T290" t="str">
            <v>2013_DECI_04</v>
          </cell>
          <cell r="U290">
            <v>2</v>
          </cell>
          <cell r="V290">
            <v>1</v>
          </cell>
          <cell r="W290" t="str">
            <v>DECI</v>
          </cell>
        </row>
        <row r="291">
          <cell r="G291" t="str">
            <v>GP 057-13</v>
          </cell>
          <cell r="H291">
            <v>41276</v>
          </cell>
          <cell r="I291" t="str">
            <v>ISRAEL MARTÍNEZ LOMELÍ</v>
          </cell>
          <cell r="J291" t="str">
            <v>DGAJF</v>
          </cell>
          <cell r="K291">
            <v>72006</v>
          </cell>
          <cell r="L291">
            <v>33901</v>
          </cell>
          <cell r="M291" t="str">
            <v>5111 20 00 00 00 00</v>
          </cell>
          <cell r="N291" t="str">
            <v>factura</v>
          </cell>
          <cell r="O291" t="str">
            <v>Contratación de servicios para la defensa de los intereses de Financiera Rural en materia civil, mercantil y administrativa para el año 2013</v>
          </cell>
          <cell r="P291">
            <v>41306</v>
          </cell>
          <cell r="Q291">
            <v>41639</v>
          </cell>
          <cell r="R291" t="str">
            <v>Anual</v>
          </cell>
          <cell r="S291">
            <v>2750000</v>
          </cell>
          <cell r="T291" t="str">
            <v>2013_DGAJF_11</v>
          </cell>
          <cell r="U291">
            <v>1</v>
          </cell>
          <cell r="V291">
            <v>1</v>
          </cell>
          <cell r="W291" t="str">
            <v>DGAJF</v>
          </cell>
        </row>
        <row r="292">
          <cell r="G292" t="str">
            <v>GP 058-13</v>
          </cell>
          <cell r="U292">
            <v>2</v>
          </cell>
          <cell r="V292" t="str">
            <v>X</v>
          </cell>
          <cell r="W292" t="str">
            <v/>
          </cell>
        </row>
        <row r="293">
          <cell r="G293" t="str">
            <v>GP 059-13</v>
          </cell>
          <cell r="H293">
            <v>41276</v>
          </cell>
          <cell r="I293" t="str">
            <v>IGNACIO SOBERANES CORTÉS</v>
          </cell>
          <cell r="J293" t="str">
            <v>DERMS</v>
          </cell>
          <cell r="K293">
            <v>73062</v>
          </cell>
          <cell r="L293">
            <v>35701</v>
          </cell>
          <cell r="M293" t="str">
            <v>5111 05 01 04 00 00</v>
          </cell>
          <cell r="N293" t="str">
            <v>CFD</v>
          </cell>
          <cell r="O293" t="str">
            <v>Servicio de mantenimiento correctivo y preventivo a equipos de energía ininterrumpida y plantas de luz de emergencia, con kit de refacciones menores incluidas en el corporativo de Financiera Rural.</v>
          </cell>
          <cell r="P293">
            <v>41295</v>
          </cell>
          <cell r="Q293">
            <v>41639</v>
          </cell>
          <cell r="R293" t="str">
            <v>Anual</v>
          </cell>
          <cell r="S293">
            <v>265200</v>
          </cell>
          <cell r="T293" t="str">
            <v>2013_DERMS_68</v>
          </cell>
          <cell r="U293">
            <v>1</v>
          </cell>
          <cell r="V293">
            <v>2</v>
          </cell>
          <cell r="W293" t="str">
            <v>DERMS</v>
          </cell>
        </row>
        <row r="294">
          <cell r="G294" t="str">
            <v>GP 060-13</v>
          </cell>
          <cell r="H294">
            <v>41276</v>
          </cell>
          <cell r="I294" t="str">
            <v>ÓSCAR EVERARDO IBARRA MARTÍNEZ</v>
          </cell>
          <cell r="J294" t="str">
            <v>DERH</v>
          </cell>
          <cell r="K294">
            <v>73059</v>
          </cell>
          <cell r="L294">
            <v>14401</v>
          </cell>
          <cell r="M294" t="str">
            <v>5106 03 03 00 00 00</v>
          </cell>
          <cell r="N294" t="str">
            <v>Factura</v>
          </cell>
          <cell r="O294" t="str">
            <v>Pago del seguro de vida institucional del personal en activo de Financiera Rural</v>
          </cell>
          <cell r="P294">
            <v>41275</v>
          </cell>
          <cell r="Q294">
            <v>41639</v>
          </cell>
          <cell r="R294" t="str">
            <v>Multianual</v>
          </cell>
          <cell r="S294">
            <v>4931282</v>
          </cell>
          <cell r="T294" t="str">
            <v>2013_DERH_08</v>
          </cell>
          <cell r="U294">
            <v>1</v>
          </cell>
          <cell r="V294">
            <v>1</v>
          </cell>
          <cell r="W294" t="str">
            <v>DERH</v>
          </cell>
        </row>
        <row r="295">
          <cell r="G295" t="str">
            <v>GP 061-13</v>
          </cell>
          <cell r="H295">
            <v>41276</v>
          </cell>
          <cell r="I295" t="str">
            <v>ÓSCAR EVERARDO IBARRA MARTÍNEZ</v>
          </cell>
          <cell r="J295" t="str">
            <v>DERH</v>
          </cell>
          <cell r="K295">
            <v>73059</v>
          </cell>
          <cell r="L295">
            <v>14403</v>
          </cell>
          <cell r="M295" t="str">
            <v>5106 03 01 00 00 00</v>
          </cell>
          <cell r="N295" t="str">
            <v>Factura</v>
          </cell>
          <cell r="O295" t="str">
            <v>Pago de seguro de gastos médicos mayores del personal operativo</v>
          </cell>
          <cell r="P295">
            <v>41275</v>
          </cell>
          <cell r="Q295">
            <v>41639</v>
          </cell>
          <cell r="R295" t="str">
            <v>Multianual</v>
          </cell>
          <cell r="S295">
            <v>1365000</v>
          </cell>
          <cell r="T295" t="str">
            <v>2013_DERH_09</v>
          </cell>
          <cell r="U295">
            <v>1</v>
          </cell>
          <cell r="V295">
            <v>1</v>
          </cell>
          <cell r="W295" t="str">
            <v>DERH</v>
          </cell>
        </row>
        <row r="296">
          <cell r="G296" t="str">
            <v>GP 062-13</v>
          </cell>
          <cell r="H296">
            <v>41276</v>
          </cell>
          <cell r="I296" t="str">
            <v>ÓSCAR EVERARDO IBARRA MARTÍNEZ</v>
          </cell>
          <cell r="J296" t="str">
            <v>DERH</v>
          </cell>
          <cell r="K296">
            <v>73059</v>
          </cell>
          <cell r="L296">
            <v>14403</v>
          </cell>
          <cell r="M296" t="str">
            <v>5106 03 01 00 00 00</v>
          </cell>
          <cell r="N296" t="str">
            <v>Factura</v>
          </cell>
          <cell r="O296" t="str">
            <v>Pago de seguro de gastos médicos mayores del personal de mando</v>
          </cell>
          <cell r="P296">
            <v>41275</v>
          </cell>
          <cell r="Q296">
            <v>41639</v>
          </cell>
          <cell r="R296" t="str">
            <v>Multianual</v>
          </cell>
          <cell r="S296">
            <v>5077626</v>
          </cell>
          <cell r="T296" t="str">
            <v>2013_DERH_09</v>
          </cell>
          <cell r="U296">
            <v>2</v>
          </cell>
          <cell r="V296">
            <v>1</v>
          </cell>
          <cell r="W296" t="str">
            <v>DERH</v>
          </cell>
        </row>
        <row r="297">
          <cell r="G297" t="str">
            <v>GP 063-13</v>
          </cell>
          <cell r="H297">
            <v>41276</v>
          </cell>
          <cell r="I297" t="str">
            <v>VÍCTOR ALEJANDRO HERNÁNDEZ MORALES</v>
          </cell>
          <cell r="J297" t="str">
            <v>DETI</v>
          </cell>
          <cell r="K297">
            <v>73040</v>
          </cell>
          <cell r="L297">
            <v>32701</v>
          </cell>
          <cell r="M297" t="str">
            <v>5111 30 00 00 00 00</v>
          </cell>
          <cell r="N297" t="str">
            <v>factura</v>
          </cell>
          <cell r="O297" t="str">
            <v>Adquisición de derecho de uso de la licencia para el uso del Software Angoss - Knowledge Studio</v>
          </cell>
          <cell r="P297">
            <v>41299</v>
          </cell>
          <cell r="Q297">
            <v>41639</v>
          </cell>
          <cell r="R297" t="str">
            <v>Anual</v>
          </cell>
          <cell r="S297">
            <v>288821</v>
          </cell>
          <cell r="T297" t="str">
            <v>2013_DETI_26</v>
          </cell>
          <cell r="U297">
            <v>1</v>
          </cell>
          <cell r="V297">
            <v>1</v>
          </cell>
          <cell r="W297" t="str">
            <v>DETI</v>
          </cell>
        </row>
        <row r="298">
          <cell r="G298" t="str">
            <v>GP 064-13</v>
          </cell>
          <cell r="H298">
            <v>41276</v>
          </cell>
          <cell r="I298" t="str">
            <v>VÍCTOR ALEJANDRO HERNÁNDEZ MORALES</v>
          </cell>
          <cell r="J298" t="str">
            <v>DETI</v>
          </cell>
          <cell r="K298">
            <v>73040</v>
          </cell>
          <cell r="L298">
            <v>32701</v>
          </cell>
          <cell r="M298" t="str">
            <v>5111 30 00 00 00 00</v>
          </cell>
          <cell r="N298" t="str">
            <v>factura</v>
          </cell>
          <cell r="O298" t="str">
            <v>Renovación derecho de uso de la licencia para el uso del Software Angoss - Knowledge Studio</v>
          </cell>
          <cell r="P298">
            <v>41299</v>
          </cell>
          <cell r="Q298">
            <v>41639</v>
          </cell>
          <cell r="R298" t="str">
            <v>Anual</v>
          </cell>
          <cell r="S298">
            <v>47671</v>
          </cell>
          <cell r="T298" t="str">
            <v>2013_DETI_25</v>
          </cell>
          <cell r="U298">
            <v>1</v>
          </cell>
          <cell r="V298">
            <v>1</v>
          </cell>
          <cell r="W298" t="str">
            <v>DETI</v>
          </cell>
        </row>
        <row r="299">
          <cell r="G299" t="str">
            <v>GP 065-13</v>
          </cell>
          <cell r="H299">
            <v>41276</v>
          </cell>
          <cell r="I299" t="str">
            <v>ÓSCAR EVERARDO IBARRA MARTÍNEZ</v>
          </cell>
          <cell r="J299" t="str">
            <v>DERMS</v>
          </cell>
          <cell r="K299">
            <v>73062</v>
          </cell>
          <cell r="L299">
            <v>33801</v>
          </cell>
          <cell r="M299" t="str">
            <v>5111 06 03 00 00 00</v>
          </cell>
          <cell r="N299" t="str">
            <v>CFD</v>
          </cell>
          <cell r="O299" t="str">
            <v>Contratación del servicio de seguridad y vigilancia para las oficinas de Financiera Rural a nivel nacional</v>
          </cell>
          <cell r="P299">
            <v>41309</v>
          </cell>
          <cell r="Q299">
            <v>41639</v>
          </cell>
          <cell r="R299" t="str">
            <v>Anual</v>
          </cell>
          <cell r="S299">
            <v>12606911</v>
          </cell>
          <cell r="T299" t="str">
            <v>2013_DERMS_43</v>
          </cell>
          <cell r="U299">
            <v>2</v>
          </cell>
          <cell r="V299">
            <v>2</v>
          </cell>
          <cell r="W299" t="str">
            <v>DERMS</v>
          </cell>
        </row>
        <row r="300">
          <cell r="G300" t="str">
            <v>GP 066-13</v>
          </cell>
          <cell r="H300">
            <v>41276</v>
          </cell>
          <cell r="I300" t="str">
            <v>INGRID CERWINKA MÖELLER</v>
          </cell>
          <cell r="J300" t="str">
            <v>DGAC</v>
          </cell>
          <cell r="K300">
            <v>72002</v>
          </cell>
          <cell r="L300">
            <v>34101</v>
          </cell>
          <cell r="M300" t="str">
            <v>5111 01 10 00 00 00</v>
          </cell>
          <cell r="N300" t="str">
            <v>factura</v>
          </cell>
          <cell r="O300" t="str">
            <v>Pago del servicio de recopilación, manejo y envío de información relativa al historial crediticio empresarial de personas morales y físicas con actividad empresarial. Dun &amp; Bradstreet, S.A., contrato, A-DGAC-34101-017-12 CM A-DGAC-34101-030-12</v>
          </cell>
          <cell r="P300">
            <v>41275</v>
          </cell>
          <cell r="Q300">
            <v>41639</v>
          </cell>
          <cell r="R300" t="str">
            <v>Multianual</v>
          </cell>
          <cell r="S300">
            <v>3650000</v>
          </cell>
          <cell r="T300" t="str">
            <v>2013_DGAC_08</v>
          </cell>
          <cell r="U300">
            <v>1</v>
          </cell>
          <cell r="V300">
            <v>1</v>
          </cell>
          <cell r="W300" t="str">
            <v>DGAC</v>
          </cell>
        </row>
        <row r="301">
          <cell r="G301" t="str">
            <v>GP 067-13</v>
          </cell>
          <cell r="H301">
            <v>41276</v>
          </cell>
          <cell r="I301" t="str">
            <v>INGRID CERWINKA MÖELLER</v>
          </cell>
          <cell r="J301" t="str">
            <v>DGAC</v>
          </cell>
          <cell r="K301">
            <v>72002</v>
          </cell>
          <cell r="L301">
            <v>34101</v>
          </cell>
          <cell r="M301" t="str">
            <v>5111 01 10 00 00 00</v>
          </cell>
          <cell r="N301" t="str">
            <v>factura</v>
          </cell>
          <cell r="O301" t="str">
            <v xml:space="preserve">Pago del servicio de recopilación, manejo y envío de información relativa al historial crediticio empresarial de personas morale y físicas con actividad empresarial. Trans Union de México, S.A.,  contrato, A-DGAC-34101-028-12 </v>
          </cell>
          <cell r="P301">
            <v>41275</v>
          </cell>
          <cell r="Q301">
            <v>41639</v>
          </cell>
          <cell r="R301" t="str">
            <v>Multianual</v>
          </cell>
          <cell r="S301">
            <v>950000</v>
          </cell>
          <cell r="T301" t="str">
            <v>2013_DGAC_07</v>
          </cell>
          <cell r="U301">
            <v>1</v>
          </cell>
          <cell r="V301">
            <v>1</v>
          </cell>
          <cell r="W301" t="str">
            <v>DGAC</v>
          </cell>
        </row>
        <row r="302">
          <cell r="G302" t="str">
            <v>GP 068-13</v>
          </cell>
          <cell r="H302">
            <v>41276</v>
          </cell>
          <cell r="I302" t="str">
            <v>IGNACIO SOBERANES CORTÉS</v>
          </cell>
          <cell r="J302" t="str">
            <v>DERMS</v>
          </cell>
          <cell r="K302">
            <v>73062</v>
          </cell>
          <cell r="L302">
            <v>31801</v>
          </cell>
          <cell r="M302" t="str">
            <v>5111 12 01 00 00 00</v>
          </cell>
          <cell r="N302" t="str">
            <v>CFD</v>
          </cell>
          <cell r="O302" t="str">
            <v>Contratación del servicio de mensajería en motocicleta para el corporativo de Financiera Rural</v>
          </cell>
          <cell r="P302">
            <v>41334</v>
          </cell>
          <cell r="Q302">
            <v>41639</v>
          </cell>
          <cell r="R302" t="str">
            <v>Anual</v>
          </cell>
          <cell r="S302">
            <v>536280</v>
          </cell>
          <cell r="T302" t="str">
            <v>2013_DERMS_29</v>
          </cell>
          <cell r="U302">
            <v>2</v>
          </cell>
          <cell r="V302">
            <v>1</v>
          </cell>
          <cell r="W302" t="str">
            <v>DERMS</v>
          </cell>
        </row>
        <row r="303">
          <cell r="G303" t="str">
            <v>GP 069-13</v>
          </cell>
          <cell r="H303">
            <v>41276</v>
          </cell>
          <cell r="I303" t="str">
            <v>IGNACIO SOBERANES CORTÉS</v>
          </cell>
          <cell r="J303" t="str">
            <v>DERMS</v>
          </cell>
          <cell r="K303">
            <v>73062</v>
          </cell>
          <cell r="L303">
            <v>35501</v>
          </cell>
          <cell r="M303" t="str">
            <v>5111 05 02 01 00 00</v>
          </cell>
          <cell r="N303" t="str">
            <v>CFD</v>
          </cell>
          <cell r="O303" t="str">
            <v>Servicio de mantenimiento preventivo y correctivo a nivel nacional del parque vehicular propiedad de la Financiera Rural</v>
          </cell>
          <cell r="P303">
            <v>41275</v>
          </cell>
          <cell r="Q303">
            <v>41639</v>
          </cell>
          <cell r="R303" t="str">
            <v>Anual</v>
          </cell>
          <cell r="S303">
            <v>326000</v>
          </cell>
          <cell r="T303" t="str">
            <v>2013_DERMS_67</v>
          </cell>
          <cell r="U303">
            <v>1</v>
          </cell>
          <cell r="V303">
            <v>32</v>
          </cell>
          <cell r="W303" t="str">
            <v>DERMS</v>
          </cell>
        </row>
        <row r="304">
          <cell r="G304" t="str">
            <v>GP 070-13</v>
          </cell>
          <cell r="H304">
            <v>41276</v>
          </cell>
          <cell r="I304" t="str">
            <v>EMILIO GUILLERMO SANDERS ROMERO</v>
          </cell>
          <cell r="J304" t="str">
            <v>DERH</v>
          </cell>
          <cell r="K304">
            <v>73059</v>
          </cell>
          <cell r="L304">
            <v>33901</v>
          </cell>
          <cell r="M304" t="str">
            <v>5111 20 00 00 00 00</v>
          </cell>
          <cell r="N304" t="str">
            <v>factura</v>
          </cell>
          <cell r="O304" t="str">
            <v>Contratos del servicio de médicos y enfermería para el ejercicio 2013</v>
          </cell>
          <cell r="P304">
            <v>41334</v>
          </cell>
          <cell r="Q304">
            <v>41639</v>
          </cell>
          <cell r="R304" t="str">
            <v>Anual</v>
          </cell>
          <cell r="S304">
            <v>793802</v>
          </cell>
          <cell r="T304" t="str">
            <v>2013_DERH_25</v>
          </cell>
          <cell r="U304">
            <v>2</v>
          </cell>
          <cell r="V304">
            <v>4</v>
          </cell>
          <cell r="W304" t="str">
            <v>DERH</v>
          </cell>
        </row>
        <row r="305">
          <cell r="G305" t="str">
            <v>GP 071-13</v>
          </cell>
          <cell r="H305">
            <v>41276</v>
          </cell>
          <cell r="I305" t="str">
            <v>ALBERTO LARREA CORTÉS</v>
          </cell>
          <cell r="J305" t="str">
            <v>DECI</v>
          </cell>
          <cell r="K305">
            <v>73002</v>
          </cell>
          <cell r="L305">
            <v>33105</v>
          </cell>
          <cell r="M305" t="str">
            <v>5108 02 01 02 06 00</v>
          </cell>
          <cell r="N305" t="str">
            <v>factura</v>
          </cell>
          <cell r="O305" t="str">
            <v>Prevención de lavado de dinero y financiamiento al terrorismo (bases de datos)</v>
          </cell>
          <cell r="P305">
            <v>41279</v>
          </cell>
          <cell r="Q305">
            <v>41639</v>
          </cell>
          <cell r="R305" t="str">
            <v>Anual</v>
          </cell>
          <cell r="S305">
            <v>90000</v>
          </cell>
          <cell r="T305" t="str">
            <v>2013_DECI_08</v>
          </cell>
          <cell r="U305">
            <v>3</v>
          </cell>
          <cell r="V305">
            <v>1</v>
          </cell>
          <cell r="W305" t="str">
            <v>DECI</v>
          </cell>
        </row>
        <row r="306">
          <cell r="G306" t="str">
            <v>GP 072-13</v>
          </cell>
          <cell r="H306">
            <v>41282</v>
          </cell>
          <cell r="I306" t="str">
            <v>VÍCTOR ALEJANDRO HERNÁNDEZ MORALES</v>
          </cell>
          <cell r="J306" t="str">
            <v>DETI</v>
          </cell>
          <cell r="K306">
            <v>73040</v>
          </cell>
          <cell r="L306">
            <v>33301</v>
          </cell>
          <cell r="M306" t="str">
            <v>5108 02 01 02 02 00</v>
          </cell>
          <cell r="N306" t="str">
            <v>factura</v>
          </cell>
          <cell r="O306" t="str">
            <v>Control de beneficiarios o proveedores</v>
          </cell>
          <cell r="P306">
            <v>41282</v>
          </cell>
          <cell r="Q306">
            <v>41639</v>
          </cell>
          <cell r="R306" t="str">
            <v>Anual</v>
          </cell>
          <cell r="S306">
            <v>32000</v>
          </cell>
          <cell r="T306" t="str">
            <v>2013_DETI_40</v>
          </cell>
          <cell r="U306">
            <v>1</v>
          </cell>
          <cell r="V306">
            <v>1</v>
          </cell>
          <cell r="W306" t="str">
            <v>DETI</v>
          </cell>
        </row>
        <row r="307">
          <cell r="G307" t="str">
            <v>GP 073-13</v>
          </cell>
          <cell r="H307">
            <v>41282</v>
          </cell>
          <cell r="I307" t="str">
            <v>VÍCTOR ALEJANDRO HERNÁNDEZ MORALES</v>
          </cell>
          <cell r="J307" t="str">
            <v>DETI</v>
          </cell>
          <cell r="K307">
            <v>73040</v>
          </cell>
          <cell r="L307">
            <v>32701</v>
          </cell>
          <cell r="M307" t="str">
            <v>5111 30 00 00 00 00</v>
          </cell>
          <cell r="N307" t="str">
            <v>factura</v>
          </cell>
          <cell r="O307" t="str">
            <v>Derecho de uso de la licencia de software para el Sistema de Análisis Estadístico SAS</v>
          </cell>
          <cell r="P307">
            <v>41289</v>
          </cell>
          <cell r="Q307">
            <v>41639</v>
          </cell>
          <cell r="R307" t="str">
            <v>Anual</v>
          </cell>
          <cell r="S307">
            <v>585504</v>
          </cell>
          <cell r="T307" t="str">
            <v>2013_DETI_27</v>
          </cell>
          <cell r="U307">
            <v>1</v>
          </cell>
          <cell r="V307">
            <v>1</v>
          </cell>
          <cell r="W307" t="str">
            <v>DETI</v>
          </cell>
        </row>
        <row r="308">
          <cell r="G308" t="str">
            <v>GP 074-13</v>
          </cell>
          <cell r="H308">
            <v>41282</v>
          </cell>
          <cell r="I308" t="str">
            <v>VÍCTOR ALEJANDRO HERNÁNDEZ MORALES</v>
          </cell>
          <cell r="J308" t="str">
            <v>DETI</v>
          </cell>
          <cell r="K308">
            <v>73040</v>
          </cell>
          <cell r="L308">
            <v>32701</v>
          </cell>
          <cell r="M308" t="str">
            <v>5111 30 00 00 00 00</v>
          </cell>
          <cell r="N308" t="str">
            <v>factura</v>
          </cell>
          <cell r="O308" t="str">
            <v>Derecho de uso de la licencia del Sistema de Administración del Riesgo de Mercado y Contraparte - "SIGNAR"</v>
          </cell>
          <cell r="P308">
            <v>41289</v>
          </cell>
          <cell r="Q308">
            <v>41639</v>
          </cell>
          <cell r="R308" t="str">
            <v>Anual</v>
          </cell>
          <cell r="S308">
            <v>600000</v>
          </cell>
          <cell r="T308" t="str">
            <v>2013_DETI_15</v>
          </cell>
          <cell r="U308">
            <v>1</v>
          </cell>
          <cell r="V308">
            <v>1</v>
          </cell>
          <cell r="W308" t="str">
            <v>DETI</v>
          </cell>
        </row>
        <row r="309">
          <cell r="G309" t="str">
            <v>GP 075-13</v>
          </cell>
          <cell r="H309">
            <v>41284</v>
          </cell>
          <cell r="I309" t="str">
            <v>ÓSCAR EVERARDO IBARRA MARTÍNEZ</v>
          </cell>
          <cell r="J309" t="str">
            <v>DERH</v>
          </cell>
          <cell r="K309">
            <v>73059</v>
          </cell>
          <cell r="L309">
            <v>15401</v>
          </cell>
          <cell r="M309" t="str">
            <v>5106 05 01 00 00 00</v>
          </cell>
          <cell r="N309" t="str">
            <v>factura</v>
          </cell>
          <cell r="O309" t="str">
            <v>Adquisición de vales de despensa para el personal operativo</v>
          </cell>
          <cell r="P309">
            <v>41275</v>
          </cell>
          <cell r="Q309">
            <v>41639</v>
          </cell>
          <cell r="R309" t="str">
            <v>Multianual</v>
          </cell>
          <cell r="S309">
            <v>8733750</v>
          </cell>
          <cell r="T309" t="str">
            <v>2013_DERH_12</v>
          </cell>
          <cell r="U309">
            <v>1</v>
          </cell>
          <cell r="V309">
            <v>1</v>
          </cell>
          <cell r="W309" t="str">
            <v>DERH</v>
          </cell>
        </row>
        <row r="310">
          <cell r="G310" t="str">
            <v>GP 076-13</v>
          </cell>
          <cell r="H310">
            <v>41288</v>
          </cell>
          <cell r="I310" t="str">
            <v>JAIME ALMONTE ÁLVAREZ</v>
          </cell>
          <cell r="J310" t="str">
            <v>DGAFPN</v>
          </cell>
          <cell r="K310">
            <v>72004</v>
          </cell>
          <cell r="L310" t="str">
            <v>9020C</v>
          </cell>
          <cell r="M310" t="str">
            <v>4107 02 07 02 00 00</v>
          </cell>
          <cell r="N310" t="str">
            <v>factura</v>
          </cell>
          <cell r="O310" t="str">
            <v>Contratación del servicio de administración de personal para la operación de los programas referidos, del 01 de marzo al 31 de diciembre de 2013 (0.0772% del total)</v>
          </cell>
          <cell r="P310">
            <v>41334</v>
          </cell>
          <cell r="Q310">
            <v>41639</v>
          </cell>
          <cell r="R310" t="str">
            <v>Anual</v>
          </cell>
          <cell r="S310">
            <v>19300000</v>
          </cell>
          <cell r="T310" t="str">
            <v>2013_DGAFPN_08</v>
          </cell>
          <cell r="U310">
            <v>1</v>
          </cell>
          <cell r="V310">
            <v>2</v>
          </cell>
          <cell r="W310" t="str">
            <v>DGAFPN</v>
          </cell>
        </row>
        <row r="311">
          <cell r="G311" t="str">
            <v>GP 077-13</v>
          </cell>
          <cell r="H311">
            <v>41291</v>
          </cell>
          <cell r="I311" t="str">
            <v>VÍCTOR ALEJANDRO HERNÁNDEZ MORALES</v>
          </cell>
          <cell r="J311" t="str">
            <v>DETI</v>
          </cell>
          <cell r="K311">
            <v>73040</v>
          </cell>
          <cell r="L311">
            <v>33301</v>
          </cell>
          <cell r="M311" t="str">
            <v>5108 02 01 02 02 00</v>
          </cell>
          <cell r="N311" t="str">
            <v>factura</v>
          </cell>
          <cell r="O311" t="str">
            <v>Mantenimiento de Flujo de Fondos y Portafolios de Inversión</v>
          </cell>
          <cell r="P311">
            <v>41288</v>
          </cell>
          <cell r="Q311">
            <v>41639</v>
          </cell>
          <cell r="R311" t="str">
            <v>Anual</v>
          </cell>
          <cell r="S311">
            <v>222000</v>
          </cell>
          <cell r="T311" t="str">
            <v>2013_DETI_40</v>
          </cell>
          <cell r="U311">
            <v>2</v>
          </cell>
          <cell r="V311">
            <v>1</v>
          </cell>
          <cell r="W311" t="str">
            <v>DETI</v>
          </cell>
        </row>
        <row r="312">
          <cell r="G312" t="str">
            <v>GP 078-13</v>
          </cell>
          <cell r="H312">
            <v>41299</v>
          </cell>
          <cell r="I312" t="str">
            <v>JAIME ALMONTE ÁLVAREZ</v>
          </cell>
          <cell r="J312" t="str">
            <v>DGAFPN</v>
          </cell>
          <cell r="K312">
            <v>72004</v>
          </cell>
          <cell r="L312">
            <v>34101</v>
          </cell>
          <cell r="M312" t="str">
            <v>5111 01 90 00 00 00</v>
          </cell>
          <cell r="N312" t="str">
            <v>factura</v>
          </cell>
          <cell r="O312" t="str">
            <v>Proveeduría de precios de productos agrícolas, fertilizantes y ganado a nivel nacional para la valuación de las operaciones de reporto</v>
          </cell>
          <cell r="P312">
            <v>40986</v>
          </cell>
          <cell r="Q312">
            <v>41639</v>
          </cell>
          <cell r="R312" t="str">
            <v>Anual</v>
          </cell>
          <cell r="S312">
            <v>3050000</v>
          </cell>
          <cell r="T312" t="str">
            <v>2013_DGAFPN_04</v>
          </cell>
          <cell r="U312">
            <v>3</v>
          </cell>
          <cell r="V312">
            <v>1</v>
          </cell>
          <cell r="W312" t="str">
            <v>DGAFPN</v>
          </cell>
        </row>
        <row r="313">
          <cell r="G313" t="str">
            <v>GP 079-13</v>
          </cell>
          <cell r="H313">
            <v>41299</v>
          </cell>
          <cell r="I313" t="str">
            <v>NURIA SEFCHOVICH GONZÁLEZ</v>
          </cell>
          <cell r="J313" t="str">
            <v>DGAPEAS</v>
          </cell>
          <cell r="K313">
            <v>72003</v>
          </cell>
          <cell r="L313">
            <v>36901</v>
          </cell>
          <cell r="M313" t="str">
            <v>5111 29 00 00 00 00</v>
          </cell>
          <cell r="N313" t="str">
            <v>factura</v>
          </cell>
          <cell r="O313" t="str">
            <v>Contratación de monitoreo de diarios de circulación nacional, estaciones de radio y tv a nivel nacional, así como, portales de internet en los que se haga referencia a la Financiera Rural y a los sectores hacendario y rural.</v>
          </cell>
          <cell r="P313">
            <v>41299</v>
          </cell>
          <cell r="Q313">
            <v>41639</v>
          </cell>
          <cell r="R313" t="str">
            <v>Anual</v>
          </cell>
          <cell r="S313">
            <v>1108224</v>
          </cell>
          <cell r="T313" t="str">
            <v>2013_DGAPEAS_13</v>
          </cell>
          <cell r="U313">
            <v>1</v>
          </cell>
          <cell r="V313">
            <v>1</v>
          </cell>
          <cell r="W313" t="str">
            <v>DGAPEAS</v>
          </cell>
        </row>
        <row r="314">
          <cell r="G314" t="str">
            <v>GP 080-13</v>
          </cell>
          <cell r="H314">
            <v>41299</v>
          </cell>
          <cell r="I314" t="str">
            <v>NURIA SEFCHOVICH GONZÁLEZ</v>
          </cell>
          <cell r="J314" t="str">
            <v>DGAPEAS</v>
          </cell>
          <cell r="K314">
            <v>72003</v>
          </cell>
          <cell r="L314">
            <v>36201</v>
          </cell>
          <cell r="M314" t="str">
            <v>5110 01 90 00 00 00</v>
          </cell>
          <cell r="N314" t="str">
            <v>factura</v>
          </cell>
          <cell r="O314" t="str">
            <v>Publicación por el 10o aniversario de la Financiera Rural en los periódicos: El Universal, El Financiero, El Economista, Reforma y Milenio</v>
          </cell>
          <cell r="P314">
            <v>41299</v>
          </cell>
          <cell r="Q314">
            <v>41639</v>
          </cell>
          <cell r="R314" t="str">
            <v>Anual</v>
          </cell>
          <cell r="S314">
            <v>265119.94</v>
          </cell>
          <cell r="T314" t="str">
            <v>2013_DGAPEAS_12</v>
          </cell>
          <cell r="U314">
            <v>1</v>
          </cell>
          <cell r="V314">
            <v>5</v>
          </cell>
          <cell r="W314" t="str">
            <v>DGAPEAS</v>
          </cell>
        </row>
        <row r="315">
          <cell r="G315" t="str">
            <v>GP 081-13</v>
          </cell>
          <cell r="H315">
            <v>41302</v>
          </cell>
          <cell r="I315" t="str">
            <v>LUIS ALBERTO LECHUGA CURIEL</v>
          </cell>
          <cell r="J315" t="str">
            <v>SCT</v>
          </cell>
          <cell r="K315">
            <v>75041</v>
          </cell>
          <cell r="L315">
            <v>33901</v>
          </cell>
          <cell r="M315" t="str">
            <v>5111 20 00 00 00 00</v>
          </cell>
          <cell r="N315" t="str">
            <v>Código bidimensional</v>
          </cell>
          <cell r="O315" t="str">
            <v>Análisis económico, financiero y comportamiento de mercados financieros</v>
          </cell>
          <cell r="P315">
            <v>41310</v>
          </cell>
          <cell r="Q315">
            <v>41639</v>
          </cell>
          <cell r="R315" t="str">
            <v>Anual</v>
          </cell>
          <cell r="S315">
            <v>154000</v>
          </cell>
          <cell r="T315" t="str">
            <v>2013_SCT_01</v>
          </cell>
          <cell r="U315">
            <v>1</v>
          </cell>
          <cell r="V315">
            <v>0</v>
          </cell>
          <cell r="W315" t="str">
            <v>SCT</v>
          </cell>
        </row>
        <row r="316">
          <cell r="G316" t="str">
            <v>GP 082-13</v>
          </cell>
          <cell r="H316">
            <v>41306</v>
          </cell>
          <cell r="I316" t="str">
            <v>ALCADIO RUÍZ TAPIA</v>
          </cell>
          <cell r="J316" t="str">
            <v>DGAJF</v>
          </cell>
          <cell r="K316">
            <v>72006</v>
          </cell>
          <cell r="L316">
            <v>33901</v>
          </cell>
          <cell r="M316" t="str">
            <v>5111 20 00 00 00 00</v>
          </cell>
          <cell r="N316" t="str">
            <v>Factura</v>
          </cell>
          <cell r="O316" t="str">
            <v>Contratación de servicios para la defensa de los intereses de la Financiera Rural en materia laboral para el año 2013</v>
          </cell>
          <cell r="P316">
            <v>41334</v>
          </cell>
          <cell r="Q316">
            <v>41639</v>
          </cell>
          <cell r="R316" t="str">
            <v>Anual</v>
          </cell>
          <cell r="S316">
            <v>950000</v>
          </cell>
          <cell r="T316" t="str">
            <v>2013_DGAJF_10</v>
          </cell>
          <cell r="U316">
            <v>2</v>
          </cell>
          <cell r="V316">
            <v>1</v>
          </cell>
          <cell r="W316" t="str">
            <v>DGAJF</v>
          </cell>
        </row>
        <row r="317">
          <cell r="G317" t="str">
            <v>GP 083-13</v>
          </cell>
          <cell r="H317">
            <v>41311</v>
          </cell>
          <cell r="I317" t="str">
            <v>GUSTAVO GONZÁLEZ ACEVEDO</v>
          </cell>
          <cell r="J317" t="str">
            <v>DEF</v>
          </cell>
          <cell r="K317">
            <v>73037</v>
          </cell>
          <cell r="L317">
            <v>33605</v>
          </cell>
          <cell r="M317" t="str">
            <v>5111 17 00 00 00 00</v>
          </cell>
          <cell r="N317" t="str">
            <v>factura</v>
          </cell>
          <cell r="O317" t="str">
            <v>Publicación de Estados Financieros con cifras al 31 de diciembre de 2012, en los periódicos El Financiero y El Economista</v>
          </cell>
          <cell r="P317">
            <v>41311</v>
          </cell>
          <cell r="Q317">
            <v>41364</v>
          </cell>
          <cell r="R317" t="str">
            <v>Anual</v>
          </cell>
          <cell r="S317">
            <v>110000</v>
          </cell>
          <cell r="T317" t="str">
            <v>2013_DEF_05</v>
          </cell>
          <cell r="U317">
            <v>1</v>
          </cell>
          <cell r="V317">
            <v>2</v>
          </cell>
          <cell r="W317" t="str">
            <v>DEF</v>
          </cell>
        </row>
        <row r="318">
          <cell r="G318" t="str">
            <v>GP 084-13</v>
          </cell>
          <cell r="H318">
            <v>41311</v>
          </cell>
          <cell r="I318" t="str">
            <v>MIGUEL ÁNGEL LÓPEZ MARTÍNEZ</v>
          </cell>
          <cell r="J318" t="str">
            <v>DGAFPN</v>
          </cell>
          <cell r="K318">
            <v>72004</v>
          </cell>
          <cell r="L318">
            <v>33105</v>
          </cell>
          <cell r="M318" t="str">
            <v>5108 02 01 02 06 00</v>
          </cell>
          <cell r="N318" t="str">
            <v>factura</v>
          </cell>
          <cell r="O318" t="str">
            <v>Contratación de servicios de peritajes a los apoyos de los programas a cargo de la Dirección General Adjunta de Fomento y Promoción de Negocios</v>
          </cell>
          <cell r="P318">
            <v>41311</v>
          </cell>
          <cell r="Q318">
            <v>41379</v>
          </cell>
          <cell r="R318" t="str">
            <v>Anual</v>
          </cell>
          <cell r="S318">
            <v>180000</v>
          </cell>
          <cell r="T318" t="str">
            <v>2013_DGAFPN_01</v>
          </cell>
          <cell r="U318">
            <v>1</v>
          </cell>
          <cell r="V318">
            <v>14</v>
          </cell>
          <cell r="W318" t="str">
            <v>DGAFPN</v>
          </cell>
        </row>
        <row r="319">
          <cell r="G319" t="str">
            <v>GP 085-13</v>
          </cell>
          <cell r="H319">
            <v>41311</v>
          </cell>
          <cell r="I319" t="str">
            <v>IGNACIO SOBERANES CORTÉS</v>
          </cell>
          <cell r="J319" t="str">
            <v>DERMS</v>
          </cell>
          <cell r="K319">
            <v>73062</v>
          </cell>
          <cell r="L319">
            <v>34501</v>
          </cell>
          <cell r="M319" t="str">
            <v>5111 07 01 00 00 00</v>
          </cell>
          <cell r="N319" t="str">
            <v>CFD</v>
          </cell>
          <cell r="O319" t="str">
            <v>Servicio de programa de Aseguramiento de Bienes Patrimoniales de la Financiera Rural a nivel nacional 2013</v>
          </cell>
          <cell r="P319">
            <v>41348</v>
          </cell>
          <cell r="Q319">
            <v>41639</v>
          </cell>
          <cell r="R319" t="str">
            <v>Anual</v>
          </cell>
          <cell r="S319">
            <v>1497807.42</v>
          </cell>
          <cell r="T319" t="str">
            <v>2013_DERMS_55</v>
          </cell>
          <cell r="U319">
            <v>2</v>
          </cell>
          <cell r="V319">
            <v>1</v>
          </cell>
          <cell r="W319" t="str">
            <v>DERMS</v>
          </cell>
        </row>
        <row r="320">
          <cell r="G320" t="str">
            <v>GP 086-13</v>
          </cell>
          <cell r="H320">
            <v>41316</v>
          </cell>
          <cell r="I320" t="str">
            <v>MANUEL ORTEGA PLANCARTE</v>
          </cell>
          <cell r="J320" t="str">
            <v>DERH</v>
          </cell>
          <cell r="K320">
            <v>73059</v>
          </cell>
          <cell r="L320">
            <v>25301</v>
          </cell>
          <cell r="M320" t="str">
            <v>5106 19 01 00 00 00</v>
          </cell>
          <cell r="N320" t="str">
            <v>factura</v>
          </cell>
          <cell r="O320" t="str">
            <v>Medicamentos y material de curación para el consultorio  médico del edificio corporativo</v>
          </cell>
          <cell r="P320">
            <v>41334</v>
          </cell>
          <cell r="Q320">
            <v>41639</v>
          </cell>
          <cell r="R320" t="str">
            <v>Anual</v>
          </cell>
          <cell r="S320">
            <v>146400</v>
          </cell>
          <cell r="T320" t="str">
            <v>2013_DERH_17</v>
          </cell>
          <cell r="U320">
            <v>2</v>
          </cell>
          <cell r="V320">
            <v>1</v>
          </cell>
          <cell r="W320" t="str">
            <v>DERH</v>
          </cell>
        </row>
        <row r="321">
          <cell r="G321" t="str">
            <v>GP 087-13</v>
          </cell>
          <cell r="H321">
            <v>41316</v>
          </cell>
          <cell r="I321" t="str">
            <v>EMILIO GUILLERMO SANDERS ROMERO</v>
          </cell>
          <cell r="J321" t="str">
            <v>DERH</v>
          </cell>
          <cell r="K321">
            <v>73059</v>
          </cell>
          <cell r="L321">
            <v>27101</v>
          </cell>
          <cell r="M321" t="str">
            <v>5106 12 00 00 00 00</v>
          </cell>
          <cell r="N321" t="str">
            <v>factura</v>
          </cell>
          <cell r="O321" t="str">
            <v>Elaboración de uniformes para el personal técnico operativo de Financiera Rural</v>
          </cell>
          <cell r="P321">
            <v>41316</v>
          </cell>
          <cell r="Q321">
            <v>41639</v>
          </cell>
          <cell r="R321" t="str">
            <v>Anual</v>
          </cell>
          <cell r="S321">
            <v>35583.840000000084</v>
          </cell>
          <cell r="T321" t="str">
            <v>2013_DERH_18</v>
          </cell>
          <cell r="U321">
            <v>1</v>
          </cell>
          <cell r="V321">
            <v>3</v>
          </cell>
          <cell r="W321" t="str">
            <v>DERH</v>
          </cell>
        </row>
        <row r="322">
          <cell r="G322" t="str">
            <v>GP 088-13</v>
          </cell>
          <cell r="H322">
            <v>41316</v>
          </cell>
          <cell r="I322" t="str">
            <v>IGNACIO SOBERANES CORTÉS</v>
          </cell>
          <cell r="J322" t="str">
            <v>DERMS</v>
          </cell>
          <cell r="K322">
            <v>73062</v>
          </cell>
          <cell r="L322">
            <v>22104</v>
          </cell>
          <cell r="M322" t="str">
            <v>5111 19 00 00 00 00</v>
          </cell>
          <cell r="N322" t="str">
            <v>CFD</v>
          </cell>
          <cell r="O322" t="str">
            <v>Suministro de café</v>
          </cell>
          <cell r="P322">
            <v>41323</v>
          </cell>
          <cell r="Q322">
            <v>41639</v>
          </cell>
          <cell r="R322" t="str">
            <v>Anual</v>
          </cell>
          <cell r="S322">
            <v>96459</v>
          </cell>
          <cell r="T322" t="str">
            <v>2013_DERMS_09</v>
          </cell>
          <cell r="U322">
            <v>1</v>
          </cell>
          <cell r="V322">
            <v>0</v>
          </cell>
          <cell r="W322" t="str">
            <v>DERMS</v>
          </cell>
        </row>
        <row r="323">
          <cell r="G323" t="str">
            <v>GP 089-13</v>
          </cell>
          <cell r="H323">
            <v>41316</v>
          </cell>
          <cell r="I323" t="str">
            <v>ÓSCAR EVERARDO IBARRA MARTÍNEZ</v>
          </cell>
          <cell r="J323" t="str">
            <v>DERMS</v>
          </cell>
          <cell r="K323">
            <v>73062</v>
          </cell>
          <cell r="L323">
            <v>33602</v>
          </cell>
          <cell r="M323" t="str">
            <v>5111 13 02 00 00 00</v>
          </cell>
          <cell r="N323" t="str">
            <v>CFD</v>
          </cell>
          <cell r="O323" t="str">
            <v>Servicios de reproducción de documentos</v>
          </cell>
          <cell r="P323">
            <v>41365</v>
          </cell>
          <cell r="Q323">
            <v>41639</v>
          </cell>
          <cell r="R323" t="str">
            <v>Anual</v>
          </cell>
          <cell r="S323">
            <v>6070850</v>
          </cell>
          <cell r="T323" t="str">
            <v>2013_DERMS_39</v>
          </cell>
          <cell r="U323">
            <v>4</v>
          </cell>
          <cell r="V323">
            <v>2</v>
          </cell>
          <cell r="W323" t="str">
            <v>DERMS</v>
          </cell>
        </row>
        <row r="324">
          <cell r="G324" t="str">
            <v>GP 090-13</v>
          </cell>
          <cell r="H324">
            <v>41316</v>
          </cell>
          <cell r="I324" t="str">
            <v>ÓSCAR EVERARDO IBARRA MARTÍNEZ</v>
          </cell>
          <cell r="J324" t="str">
            <v>DERMS</v>
          </cell>
          <cell r="K324">
            <v>73062</v>
          </cell>
          <cell r="L324">
            <v>32503</v>
          </cell>
          <cell r="M324" t="str">
            <v>5109 03 01 01 01 00</v>
          </cell>
          <cell r="N324" t="str">
            <v>CFD</v>
          </cell>
          <cell r="O324" t="str">
            <v>Contratación del servicio de arrendamiento integral de vehículos para el uso corporativo y de las coordinaciones regionales de la Financiera Rural</v>
          </cell>
          <cell r="P324">
            <v>41365</v>
          </cell>
          <cell r="Q324">
            <v>41639</v>
          </cell>
          <cell r="R324" t="str">
            <v>Anual</v>
          </cell>
          <cell r="S324">
            <v>4855265</v>
          </cell>
          <cell r="T324" t="str">
            <v>2013_DERMS_34</v>
          </cell>
          <cell r="U324">
            <v>2</v>
          </cell>
          <cell r="V324">
            <v>2</v>
          </cell>
          <cell r="W324" t="str">
            <v>DERMS</v>
          </cell>
        </row>
        <row r="325">
          <cell r="G325" t="str">
            <v>GP 091-13</v>
          </cell>
          <cell r="H325">
            <v>41316</v>
          </cell>
          <cell r="I325" t="str">
            <v>IGNACIO SOBERANES CORTÉS</v>
          </cell>
          <cell r="J325" t="str">
            <v>DERMS</v>
          </cell>
          <cell r="K325">
            <v>73062</v>
          </cell>
          <cell r="L325">
            <v>26103</v>
          </cell>
          <cell r="M325" t="str">
            <v>5111 12 02 00 00 00</v>
          </cell>
          <cell r="N325" t="str">
            <v>CFD</v>
          </cell>
          <cell r="O325" t="str">
            <v>Contratación del servicio de suministro de combustible para el parque vehicular de la Financiera Rural</v>
          </cell>
          <cell r="P325">
            <v>41365</v>
          </cell>
          <cell r="Q325">
            <v>41639</v>
          </cell>
          <cell r="R325" t="str">
            <v>Anual</v>
          </cell>
          <cell r="S325">
            <v>650000</v>
          </cell>
          <cell r="T325" t="str">
            <v>2013_DERMS_10</v>
          </cell>
          <cell r="U325">
            <v>2</v>
          </cell>
          <cell r="V325">
            <v>5</v>
          </cell>
          <cell r="W325" t="str">
            <v>DERMS</v>
          </cell>
        </row>
        <row r="326">
          <cell r="G326" t="str">
            <v>GP 092-13</v>
          </cell>
          <cell r="H326">
            <v>41316</v>
          </cell>
          <cell r="I326" t="str">
            <v>IGNACIO SOBERANES CORTÉS</v>
          </cell>
          <cell r="J326" t="str">
            <v>DERMS</v>
          </cell>
          <cell r="K326">
            <v>73062</v>
          </cell>
          <cell r="L326">
            <v>31801</v>
          </cell>
          <cell r="M326" t="str">
            <v>5111 12 01 00 00 00</v>
          </cell>
          <cell r="N326" t="str">
            <v>CFD</v>
          </cell>
          <cell r="O326" t="str">
            <v>Contratación del servicio de guías de mensajería a nivel nacional e internacional para las oficinas de Financiera Rural, a nivel nacional</v>
          </cell>
          <cell r="P326">
            <v>41365</v>
          </cell>
          <cell r="Q326">
            <v>41639</v>
          </cell>
          <cell r="R326" t="str">
            <v>Anual</v>
          </cell>
          <cell r="S326">
            <v>1036000</v>
          </cell>
          <cell r="T326" t="str">
            <v>2013_DERMS_22</v>
          </cell>
          <cell r="U326">
            <v>2</v>
          </cell>
          <cell r="V326">
            <v>2</v>
          </cell>
          <cell r="W326" t="str">
            <v>DERMS</v>
          </cell>
        </row>
        <row r="327">
          <cell r="G327" t="str">
            <v>GP 093-13</v>
          </cell>
          <cell r="H327">
            <v>41316</v>
          </cell>
          <cell r="I327" t="str">
            <v>IGNACIO SOBERANES CORTÉS</v>
          </cell>
          <cell r="J327" t="str">
            <v>DERMS</v>
          </cell>
          <cell r="K327">
            <v>73062</v>
          </cell>
          <cell r="L327">
            <v>22104</v>
          </cell>
          <cell r="M327" t="str">
            <v>5106 15 01 00 00 00</v>
          </cell>
          <cell r="N327" t="str">
            <v>CFD</v>
          </cell>
          <cell r="O327" t="str">
            <v>Servicio de alimentación en las instalaciones de la Financiera Rural</v>
          </cell>
          <cell r="P327">
            <v>41365</v>
          </cell>
          <cell r="Q327">
            <v>41639</v>
          </cell>
          <cell r="R327" t="str">
            <v>Anual</v>
          </cell>
          <cell r="S327">
            <v>105433</v>
          </cell>
          <cell r="T327" t="str">
            <v>2013_DERMS_08</v>
          </cell>
          <cell r="U327">
            <v>2</v>
          </cell>
          <cell r="V327">
            <v>1</v>
          </cell>
          <cell r="W327" t="str">
            <v>DERMS</v>
          </cell>
        </row>
        <row r="328">
          <cell r="G328" t="str">
            <v>GP 094-13</v>
          </cell>
          <cell r="H328">
            <v>41316</v>
          </cell>
          <cell r="I328" t="str">
            <v>IGNACIO SOBERANES CORTÉS</v>
          </cell>
          <cell r="J328" t="str">
            <v>DERMS</v>
          </cell>
          <cell r="K328">
            <v>73062</v>
          </cell>
          <cell r="L328">
            <v>22104</v>
          </cell>
          <cell r="M328" t="str">
            <v>5106 15 01 00 00 00</v>
          </cell>
          <cell r="N328" t="str">
            <v>CFD</v>
          </cell>
          <cell r="O328" t="str">
            <v>Productos alimenticios destinados al servicio de comedaor de la Financiera Rural</v>
          </cell>
          <cell r="P328">
            <v>41365</v>
          </cell>
          <cell r="Q328">
            <v>41639</v>
          </cell>
          <cell r="R328" t="str">
            <v>Anual</v>
          </cell>
          <cell r="S328">
            <v>307500</v>
          </cell>
          <cell r="T328" t="str">
            <v>2013_DERMS_07</v>
          </cell>
          <cell r="U328">
            <v>2</v>
          </cell>
          <cell r="V328">
            <v>1</v>
          </cell>
          <cell r="W328" t="str">
            <v>DERMS</v>
          </cell>
        </row>
        <row r="329">
          <cell r="G329" t="str">
            <v>GP 095-13</v>
          </cell>
          <cell r="H329">
            <v>41316</v>
          </cell>
          <cell r="I329" t="str">
            <v>IGNACIO SOBERANES CORTÉS</v>
          </cell>
          <cell r="J329" t="str">
            <v>DERMS</v>
          </cell>
          <cell r="K329">
            <v>73062</v>
          </cell>
          <cell r="L329">
            <v>31902</v>
          </cell>
          <cell r="M329" t="str">
            <v>5111 34 01 00 00 00</v>
          </cell>
          <cell r="N329" t="str">
            <v>factura</v>
          </cell>
          <cell r="O329" t="str">
            <v>Servicio de estacionamiento para hevículos hasta el nivel de coordinador de área, homólogos, personal operativo y otros de la Financiera Rural del 14 de marzo al 31 de diciembre de 2013</v>
          </cell>
          <cell r="P329">
            <v>41347</v>
          </cell>
          <cell r="Q329">
            <v>41639</v>
          </cell>
          <cell r="R329" t="str">
            <v>Anual</v>
          </cell>
          <cell r="S329">
            <v>1078318</v>
          </cell>
          <cell r="T329" t="str">
            <v>2013_DERMS_31</v>
          </cell>
          <cell r="U329">
            <v>2</v>
          </cell>
          <cell r="V329">
            <v>1</v>
          </cell>
          <cell r="W329" t="str">
            <v>DERMS</v>
          </cell>
        </row>
        <row r="330">
          <cell r="G330" t="str">
            <v>GP 096-13</v>
          </cell>
          <cell r="H330">
            <v>41316</v>
          </cell>
          <cell r="I330" t="str">
            <v>IGNACIO SOBERANES CORTÉS</v>
          </cell>
          <cell r="J330" t="str">
            <v>DERMS</v>
          </cell>
          <cell r="K330">
            <v>73062</v>
          </cell>
          <cell r="L330">
            <v>33801</v>
          </cell>
          <cell r="M330" t="str">
            <v>5111 06 04 00 00 00</v>
          </cell>
          <cell r="N330" t="str">
            <v>CFD</v>
          </cell>
          <cell r="O330" t="str">
            <v>Servicio de alarma y monitoreo para los inmuebles de la Financiera Rural</v>
          </cell>
          <cell r="P330">
            <v>41365</v>
          </cell>
          <cell r="Q330">
            <v>41639</v>
          </cell>
          <cell r="R330" t="str">
            <v>Anual</v>
          </cell>
          <cell r="S330">
            <v>658297</v>
          </cell>
          <cell r="T330" t="str">
            <v>2013_DERMS_42</v>
          </cell>
          <cell r="U330">
            <v>2</v>
          </cell>
          <cell r="V330">
            <v>2</v>
          </cell>
          <cell r="W330" t="str">
            <v>DERMS</v>
          </cell>
        </row>
        <row r="331">
          <cell r="G331" t="str">
            <v>GP 097-13</v>
          </cell>
          <cell r="H331">
            <v>41316</v>
          </cell>
          <cell r="I331" t="str">
            <v>IGNACIO SOBERANES CORTÉS</v>
          </cell>
          <cell r="J331" t="str">
            <v>DERMS</v>
          </cell>
          <cell r="K331">
            <v>73062</v>
          </cell>
          <cell r="L331">
            <v>31501</v>
          </cell>
          <cell r="M331" t="str">
            <v>5111 11 02 02 00 00</v>
          </cell>
          <cell r="N331" t="str">
            <v>CFD</v>
          </cell>
          <cell r="O331" t="str">
            <v>Servicio de telefonía celular para las oficinas de la Financiera Rural del 1 de abril al 31 de diciembre de 2013</v>
          </cell>
          <cell r="P331">
            <v>41365</v>
          </cell>
          <cell r="Q331">
            <v>41639</v>
          </cell>
          <cell r="R331" t="str">
            <v>Anual</v>
          </cell>
          <cell r="S331">
            <v>612589</v>
          </cell>
          <cell r="T331" t="str">
            <v>2013_DERMS_14</v>
          </cell>
          <cell r="U331">
            <v>2</v>
          </cell>
          <cell r="V331">
            <v>1</v>
          </cell>
          <cell r="W331" t="str">
            <v>DERMS</v>
          </cell>
        </row>
        <row r="332">
          <cell r="G332" t="str">
            <v>GP 098-13</v>
          </cell>
          <cell r="H332">
            <v>41316</v>
          </cell>
          <cell r="I332" t="str">
            <v>IGNACIO SOBERANES CORTÉS</v>
          </cell>
          <cell r="J332" t="str">
            <v>DERMS</v>
          </cell>
          <cell r="K332">
            <v>73062</v>
          </cell>
          <cell r="L332">
            <v>31902</v>
          </cell>
          <cell r="M332" t="str">
            <v>5111 34 01 00 00 00</v>
          </cell>
          <cell r="N332" t="str">
            <v>CFD</v>
          </cell>
          <cell r="O332" t="str">
            <v>Servicio de estacionamiento para vehículos del personal de mandos medios de la Financiera Rural del 14 de marzo al 31 de diciembre de 2013</v>
          </cell>
          <cell r="P332">
            <v>41347</v>
          </cell>
          <cell r="Q332">
            <v>41639</v>
          </cell>
          <cell r="R332" t="str">
            <v>Anual</v>
          </cell>
          <cell r="S332">
            <v>715008</v>
          </cell>
          <cell r="T332" t="str">
            <v>2013_DERMS_30</v>
          </cell>
          <cell r="U332">
            <v>2</v>
          </cell>
          <cell r="V332">
            <v>1</v>
          </cell>
          <cell r="W332" t="str">
            <v>DERMS</v>
          </cell>
        </row>
        <row r="333">
          <cell r="G333" t="str">
            <v>GP 099-13</v>
          </cell>
          <cell r="H333">
            <v>41316</v>
          </cell>
          <cell r="I333" t="str">
            <v>IGNACIO SOBERANES CORTÉS</v>
          </cell>
          <cell r="J333" t="str">
            <v>DERMS</v>
          </cell>
          <cell r="K333">
            <v>73062</v>
          </cell>
          <cell r="L333">
            <v>31401</v>
          </cell>
          <cell r="M333" t="str">
            <v>5111 11 02 01 00 00</v>
          </cell>
          <cell r="N333" t="str">
            <v>CFD</v>
          </cell>
          <cell r="O333" t="str">
            <v>Servicio de telecomunicaciones, telefonía convencional para las oficinas de la Financiera Rural. Periodo del 1 de abril al 31 de diciembre de 2013</v>
          </cell>
          <cell r="P333">
            <v>41365</v>
          </cell>
          <cell r="Q333">
            <v>41639</v>
          </cell>
          <cell r="R333" t="str">
            <v>Multianual</v>
          </cell>
          <cell r="S333">
            <v>3700000</v>
          </cell>
          <cell r="T333" t="str">
            <v>2013_DERMS_13</v>
          </cell>
          <cell r="U333">
            <v>2</v>
          </cell>
          <cell r="V333">
            <v>1</v>
          </cell>
          <cell r="W333" t="str">
            <v>DERMS</v>
          </cell>
        </row>
        <row r="334">
          <cell r="G334" t="str">
            <v>GP 100-13</v>
          </cell>
          <cell r="H334">
            <v>41318</v>
          </cell>
          <cell r="I334" t="str">
            <v>ÓSCAR EVERARDO IBARRA MARTÍNEZ</v>
          </cell>
          <cell r="J334" t="str">
            <v>DERMS</v>
          </cell>
          <cell r="K334">
            <v>73062</v>
          </cell>
          <cell r="L334">
            <v>33901</v>
          </cell>
          <cell r="M334" t="str">
            <v>Administración de personal</v>
          </cell>
          <cell r="N334" t="str">
            <v>CFD</v>
          </cell>
          <cell r="O334" t="str">
            <v>Serv. Admón personal para la DGAA, DERH y DERMS, contrato FR-DGAA-DERMS-024-10/CM-FR-DGAA-DERMS-031-10/CM-FR-DGAA-DERMS-029-10 /C.CDC FR-DGAA-DERMS--001-11. Ampliación 20% complemento a suf folio GP-027-13</v>
          </cell>
          <cell r="P334">
            <v>41334</v>
          </cell>
          <cell r="Q334">
            <v>41364</v>
          </cell>
          <cell r="R334" t="str">
            <v>Ampl 027-13)</v>
          </cell>
          <cell r="S334" t="str">
            <v>2,735,063</v>
          </cell>
          <cell r="T334" t="str">
            <v>2013_DERMS_49</v>
          </cell>
          <cell r="U334">
            <v>2</v>
          </cell>
          <cell r="V334">
            <v>0</v>
          </cell>
          <cell r="W334" t="str">
            <v>DERMS</v>
          </cell>
        </row>
        <row r="335">
          <cell r="G335" t="str">
            <v>GP 101-13</v>
          </cell>
          <cell r="H335">
            <v>41320</v>
          </cell>
          <cell r="I335" t="str">
            <v>LUIS ROBERTO MUÑOZ MOYA</v>
          </cell>
          <cell r="J335" t="str">
            <v>DERH</v>
          </cell>
          <cell r="K335">
            <v>73059</v>
          </cell>
          <cell r="L335">
            <v>33901</v>
          </cell>
          <cell r="M335" t="str">
            <v>5111 20 00 00 00 00</v>
          </cell>
          <cell r="N335" t="str">
            <v>CFD</v>
          </cell>
          <cell r="O335" t="str">
            <v>Contratación de agente externo de seguros de personas y bienes patrimoniales propiedad de la Financiera Rural</v>
          </cell>
          <cell r="P335">
            <v>41320</v>
          </cell>
          <cell r="Q335">
            <v>41639</v>
          </cell>
          <cell r="R335" t="str">
            <v>Anual</v>
          </cell>
          <cell r="S335">
            <v>100000</v>
          </cell>
          <cell r="T335" t="str">
            <v>2013_DERMS_51</v>
          </cell>
          <cell r="U335">
            <v>1</v>
          </cell>
          <cell r="V335">
            <v>0</v>
          </cell>
          <cell r="W335" t="str">
            <v>DERMS</v>
          </cell>
        </row>
        <row r="336">
          <cell r="G336" t="str">
            <v>GP 102-13</v>
          </cell>
          <cell r="H336">
            <v>41330</v>
          </cell>
          <cell r="I336" t="str">
            <v>IGNACIO SOBERANES CORTÉS</v>
          </cell>
          <cell r="J336" t="str">
            <v>DERMS</v>
          </cell>
          <cell r="K336">
            <v>73062</v>
          </cell>
          <cell r="L336">
            <v>31501</v>
          </cell>
          <cell r="M336" t="str">
            <v>5111 11 02 02 00 00</v>
          </cell>
          <cell r="N336" t="str">
            <v>CFD</v>
          </cell>
          <cell r="O336" t="str">
            <v>Contratación de la póliza de servicio de soprte telefónico para el servidor BlackBerry incluidas en el corporativo de la FR</v>
          </cell>
          <cell r="P336">
            <v>41334</v>
          </cell>
          <cell r="Q336">
            <v>41639</v>
          </cell>
          <cell r="R336" t="str">
            <v>Anual</v>
          </cell>
          <cell r="S336">
            <v>118377</v>
          </cell>
          <cell r="T336" t="str">
            <v>2013_DERMS_20</v>
          </cell>
          <cell r="U336">
            <v>1</v>
          </cell>
          <cell r="V336">
            <v>1</v>
          </cell>
          <cell r="W336" t="str">
            <v>DERMS</v>
          </cell>
        </row>
        <row r="337">
          <cell r="G337" t="str">
            <v>GP 103-13</v>
          </cell>
          <cell r="H337">
            <v>41331</v>
          </cell>
          <cell r="I337" t="str">
            <v>IGNACIO SOBERANES CORTÉS</v>
          </cell>
          <cell r="J337" t="str">
            <v>DERMS</v>
          </cell>
          <cell r="K337">
            <v>73062</v>
          </cell>
          <cell r="L337">
            <v>33901</v>
          </cell>
          <cell r="M337" t="str">
            <v>Administración de personal</v>
          </cell>
          <cell r="N337" t="str">
            <v>CFD</v>
          </cell>
          <cell r="O337" t="str">
            <v>Serv administración personal para la Dirección General, Dirección General Adjunta de Administración, Dirección General Adjunta Jurídico Fiduciarios y Órgano Interno de Control</v>
          </cell>
          <cell r="P337">
            <v>41365</v>
          </cell>
          <cell r="Q337">
            <v>41639</v>
          </cell>
          <cell r="R337" t="str">
            <v>Anual</v>
          </cell>
          <cell r="S337">
            <v>29744805</v>
          </cell>
          <cell r="T337" t="str">
            <v>2013_DERMS_49</v>
          </cell>
          <cell r="U337">
            <v>3</v>
          </cell>
          <cell r="V337">
            <v>2</v>
          </cell>
          <cell r="W337" t="str">
            <v>DERMS</v>
          </cell>
        </row>
        <row r="338">
          <cell r="G338" t="str">
            <v>GP 104-13</v>
          </cell>
          <cell r="H338">
            <v>41331</v>
          </cell>
          <cell r="I338" t="str">
            <v>IGNACIO SOBERANES CORTÉS</v>
          </cell>
          <cell r="J338" t="str">
            <v>DERMS</v>
          </cell>
          <cell r="K338">
            <v>73062</v>
          </cell>
          <cell r="L338">
            <v>33901</v>
          </cell>
          <cell r="M338" t="str">
            <v>Administración de personal</v>
          </cell>
          <cell r="N338" t="str">
            <v>CFD</v>
          </cell>
          <cell r="O338" t="str">
            <v>Serv administración personal para la Dirección General Adjunta de Administración, DERH y DERMS contrato R-DGAA-DERMS-024-10/CM-FR-DGAA-DERMS-029-10/C.CDC FR-DGAA-DERMS-001-11, complemento a suf. Folio GP 100-13</v>
          </cell>
          <cell r="P338">
            <v>41334</v>
          </cell>
          <cell r="Q338">
            <v>41364</v>
          </cell>
          <cell r="R338" t="str">
            <v>Ampl 027-13)</v>
          </cell>
          <cell r="S338" t="str">
            <v xml:space="preserve">350,688.00 </v>
          </cell>
          <cell r="T338" t="str">
            <v>2013_DERMS_49</v>
          </cell>
          <cell r="U338">
            <v>4</v>
          </cell>
          <cell r="V338">
            <v>0</v>
          </cell>
          <cell r="W338" t="str">
            <v>DERMS</v>
          </cell>
        </row>
        <row r="339">
          <cell r="G339" t="str">
            <v>GP 105-13</v>
          </cell>
          <cell r="H339">
            <v>41331</v>
          </cell>
          <cell r="I339" t="str">
            <v>ÓSCAR EVERARDO IBARRA MARTÍNEZ</v>
          </cell>
          <cell r="J339" t="str">
            <v>DERMS</v>
          </cell>
          <cell r="K339">
            <v>73062</v>
          </cell>
          <cell r="L339">
            <v>33901</v>
          </cell>
          <cell r="M339" t="str">
            <v>Administración de personal</v>
          </cell>
          <cell r="N339" t="str">
            <v>factura</v>
          </cell>
          <cell r="O339" t="str">
            <v>Contratación de los servicios de administración de personal de outsourcing, correspondiente a la Dirección General Adjunta de Finanzas y Operaciones</v>
          </cell>
          <cell r="P339">
            <v>41365</v>
          </cell>
          <cell r="Q339">
            <v>41639</v>
          </cell>
          <cell r="R339" t="str">
            <v>Anual</v>
          </cell>
          <cell r="S339">
            <v>0</v>
          </cell>
          <cell r="T339" t="str">
            <v>2013_DEO_02</v>
          </cell>
          <cell r="U339">
            <v>2</v>
          </cell>
          <cell r="V339" t="str">
            <v>X</v>
          </cell>
          <cell r="W339" t="str">
            <v>DEO</v>
          </cell>
        </row>
        <row r="340">
          <cell r="G340" t="str">
            <v>GP 106-13</v>
          </cell>
          <cell r="H340">
            <v>41331</v>
          </cell>
          <cell r="I340" t="str">
            <v>ÓSCAR EVERARDO IBARRA MARTÍNEZ</v>
          </cell>
          <cell r="J340" t="str">
            <v>DERH</v>
          </cell>
          <cell r="K340">
            <v>73062</v>
          </cell>
          <cell r="L340">
            <v>37104</v>
          </cell>
          <cell r="M340" t="str">
            <v>5111 02 01 00 00 00</v>
          </cell>
          <cell r="N340" t="str">
            <v>factura</v>
          </cell>
          <cell r="O340" t="str">
            <v>Servicio de reservación, expedición, entrega y/o radicación de boletos de transportación aerea de ruta fija y otros servicios para viajes</v>
          </cell>
          <cell r="P340">
            <v>41346</v>
          </cell>
          <cell r="Q340">
            <v>41639</v>
          </cell>
          <cell r="R340" t="str">
            <v>Multianual</v>
          </cell>
          <cell r="S340">
            <v>6124965</v>
          </cell>
          <cell r="T340" t="str">
            <v>2013_DERH_26</v>
          </cell>
          <cell r="U340">
            <v>2</v>
          </cell>
          <cell r="V340">
            <v>1</v>
          </cell>
          <cell r="W340" t="str">
            <v>DERH</v>
          </cell>
        </row>
        <row r="341">
          <cell r="G341" t="str">
            <v>GP 107-13</v>
          </cell>
          <cell r="H341">
            <v>41331</v>
          </cell>
          <cell r="I341" t="str">
            <v>IGNACIO SOBERANES CORTÉS</v>
          </cell>
          <cell r="J341" t="str">
            <v>DERMS</v>
          </cell>
          <cell r="K341">
            <v>73062</v>
          </cell>
          <cell r="L341">
            <v>35201</v>
          </cell>
          <cell r="M341" t="str">
            <v>5111 05 01 01 00 00</v>
          </cell>
          <cell r="N341" t="str">
            <v>CFDI</v>
          </cell>
          <cell r="O341" t="str">
            <v>Mantenimiento para maquinaria y equipo</v>
          </cell>
          <cell r="P341">
            <v>41334</v>
          </cell>
          <cell r="Q341">
            <v>41639</v>
          </cell>
          <cell r="R341" t="str">
            <v>Anual</v>
          </cell>
          <cell r="S341">
            <v>50000</v>
          </cell>
          <cell r="T341" t="str">
            <v>2013_DERMS_66</v>
          </cell>
          <cell r="U341">
            <v>1</v>
          </cell>
          <cell r="V341">
            <v>3</v>
          </cell>
          <cell r="W341" t="str">
            <v>DERMS</v>
          </cell>
        </row>
        <row r="342">
          <cell r="G342" t="str">
            <v>GP 108-13</v>
          </cell>
          <cell r="H342">
            <v>41337</v>
          </cell>
          <cell r="I342" t="str">
            <v>IGNACIO SOBERANES CORTÉS</v>
          </cell>
          <cell r="J342" t="str">
            <v>DERMS</v>
          </cell>
          <cell r="K342">
            <v>73062</v>
          </cell>
          <cell r="L342">
            <v>21401</v>
          </cell>
          <cell r="M342" t="str">
            <v>5111 13 04 00 00 00</v>
          </cell>
          <cell r="N342" t="str">
            <v>CFDI</v>
          </cell>
          <cell r="O342" t="str">
            <v>Adquisición de toner para impresora HP laserjet 4345 y 9040 clave Q5945A y C8543X</v>
          </cell>
          <cell r="P342">
            <v>41382</v>
          </cell>
          <cell r="Q342">
            <v>41639</v>
          </cell>
          <cell r="R342" t="str">
            <v>Anual</v>
          </cell>
          <cell r="S342">
            <v>50000</v>
          </cell>
          <cell r="T342" t="str">
            <v>2013_DERMS_04</v>
          </cell>
          <cell r="U342">
            <v>1</v>
          </cell>
          <cell r="V342">
            <v>3</v>
          </cell>
          <cell r="W342" t="str">
            <v>DERMS</v>
          </cell>
        </row>
        <row r="343">
          <cell r="G343" t="str">
            <v>GP 109-13</v>
          </cell>
          <cell r="H343">
            <v>41337</v>
          </cell>
          <cell r="I343" t="str">
            <v>SALVADOR GAZCA HERRERA</v>
          </cell>
          <cell r="J343" t="str">
            <v>DETI</v>
          </cell>
          <cell r="K343">
            <v>73040</v>
          </cell>
          <cell r="L343">
            <v>33301</v>
          </cell>
          <cell r="M343" t="str">
            <v>5108 02 01 02 02 00</v>
          </cell>
          <cell r="N343" t="str">
            <v>factura</v>
          </cell>
          <cell r="O343" t="str">
            <v>Sistema de administración del presupuesto de la Financiera Rural (SAPFR) S&amp;C Constructores en Sistemas, S.A. de C.V. A-DGAFOS-33301-060-12 ejercicio 2013</v>
          </cell>
          <cell r="P343">
            <v>41275</v>
          </cell>
          <cell r="Q343">
            <v>41471</v>
          </cell>
          <cell r="R343" t="str">
            <v>Multianual</v>
          </cell>
          <cell r="S343">
            <v>1800000</v>
          </cell>
          <cell r="T343" t="str">
            <v>2013_DETI_42</v>
          </cell>
          <cell r="U343">
            <v>1</v>
          </cell>
          <cell r="V343">
            <v>1</v>
          </cell>
          <cell r="W343" t="str">
            <v>DETI</v>
          </cell>
        </row>
        <row r="344">
          <cell r="G344" t="str">
            <v>GP 110-13</v>
          </cell>
          <cell r="H344">
            <v>41337</v>
          </cell>
          <cell r="I344" t="str">
            <v>SALVADOR GAZCA HERRERA</v>
          </cell>
          <cell r="J344" t="str">
            <v>DETI</v>
          </cell>
          <cell r="K344">
            <v>73040</v>
          </cell>
          <cell r="L344">
            <v>33301</v>
          </cell>
          <cell r="M344" t="str">
            <v>5108 02 01 02 02 00</v>
          </cell>
          <cell r="N344" t="str">
            <v>factura</v>
          </cell>
          <cell r="O344" t="str">
            <v>Servicio integral de emisión de factura electrónica en su modalidad de comprobante fiscal digital por internet (CFDI) Techsite S.A. de C.V. LP-DGAFOS-33301-056-12 ejercicio 2013</v>
          </cell>
          <cell r="P344">
            <v>41275</v>
          </cell>
          <cell r="Q344">
            <v>41639</v>
          </cell>
          <cell r="R344" t="str">
            <v>Multianual</v>
          </cell>
          <cell r="S344">
            <v>898000</v>
          </cell>
          <cell r="T344" t="str">
            <v>2013_DETI_42</v>
          </cell>
          <cell r="U344">
            <v>2</v>
          </cell>
          <cell r="V344">
            <v>1</v>
          </cell>
          <cell r="W344" t="str">
            <v>DETI</v>
          </cell>
        </row>
        <row r="345">
          <cell r="G345" t="str">
            <v>GP 111-13</v>
          </cell>
          <cell r="H345">
            <v>41337</v>
          </cell>
          <cell r="I345" t="str">
            <v>SALVADOR GAZCA HERRERA</v>
          </cell>
          <cell r="J345" t="str">
            <v>DETI</v>
          </cell>
          <cell r="K345">
            <v>73040</v>
          </cell>
          <cell r="L345">
            <v>32701</v>
          </cell>
          <cell r="M345" t="str">
            <v>5111 30 00 00 00 00</v>
          </cell>
          <cell r="N345" t="str">
            <v>factura</v>
          </cell>
          <cell r="O345" t="str">
            <v>Renovación de la suscripción al soporte, mantenimiento y actualización del sistema denominado ACL (Audit Command Languaje), 1,056.00 USD t.c.13.00</v>
          </cell>
          <cell r="P345">
            <v>41334</v>
          </cell>
          <cell r="Q345">
            <v>41639</v>
          </cell>
          <cell r="R345" t="str">
            <v>Anual</v>
          </cell>
          <cell r="S345">
            <v>13728</v>
          </cell>
          <cell r="T345" t="str">
            <v>2013_DETI_18</v>
          </cell>
          <cell r="U345">
            <v>1</v>
          </cell>
          <cell r="V345">
            <v>1</v>
          </cell>
          <cell r="W345" t="str">
            <v>DETI</v>
          </cell>
        </row>
        <row r="346">
          <cell r="G346" t="str">
            <v>GP 112-13</v>
          </cell>
          <cell r="H346">
            <v>41337</v>
          </cell>
          <cell r="I346" t="str">
            <v>SALVADOR GAZCA HERRERA</v>
          </cell>
          <cell r="J346" t="str">
            <v>DETI</v>
          </cell>
          <cell r="K346">
            <v>73040</v>
          </cell>
          <cell r="L346">
            <v>32701</v>
          </cell>
          <cell r="M346" t="str">
            <v>5111 30 00 00 00 00</v>
          </cell>
          <cell r="N346" t="str">
            <v>factura</v>
          </cell>
          <cell r="O346" t="str">
            <v>Renovación de la suscripción al soporte, mantenimiento y actualización del sistema especializado en PDL/FT OCCAM 13,352.00 USD t.c.13.00</v>
          </cell>
          <cell r="P346">
            <v>41334</v>
          </cell>
          <cell r="Q346">
            <v>41639</v>
          </cell>
          <cell r="R346" t="str">
            <v>Anual</v>
          </cell>
          <cell r="S346">
            <v>173576</v>
          </cell>
          <cell r="T346" t="str">
            <v>2013_DETI_19</v>
          </cell>
          <cell r="U346">
            <v>1</v>
          </cell>
          <cell r="V346">
            <v>1</v>
          </cell>
          <cell r="W346" t="str">
            <v>DETI</v>
          </cell>
        </row>
        <row r="347">
          <cell r="G347" t="str">
            <v>GP 113-13</v>
          </cell>
          <cell r="H347">
            <v>41337</v>
          </cell>
          <cell r="I347" t="str">
            <v>SALVADOR GAZCA HERRERA</v>
          </cell>
          <cell r="J347" t="str">
            <v>DETI</v>
          </cell>
          <cell r="K347">
            <v>73040</v>
          </cell>
          <cell r="L347">
            <v>32701</v>
          </cell>
          <cell r="M347" t="str">
            <v>5111 30 00 00 00 00</v>
          </cell>
          <cell r="N347" t="str">
            <v>factura</v>
          </cell>
          <cell r="O347" t="str">
            <v>Licencia del software de Recursoso Humanos Protheus</v>
          </cell>
          <cell r="P347">
            <v>41334</v>
          </cell>
          <cell r="Q347">
            <v>41639</v>
          </cell>
          <cell r="R347" t="str">
            <v>Anual</v>
          </cell>
          <cell r="S347">
            <v>316000</v>
          </cell>
          <cell r="T347" t="str">
            <v>2013_DETI_29</v>
          </cell>
          <cell r="U347">
            <v>2</v>
          </cell>
          <cell r="V347">
            <v>1</v>
          </cell>
          <cell r="W347" t="str">
            <v>DETI</v>
          </cell>
        </row>
        <row r="348">
          <cell r="G348" t="str">
            <v>GP 114-13</v>
          </cell>
          <cell r="H348">
            <v>41339</v>
          </cell>
          <cell r="I348" t="str">
            <v>EMILIO GUILLERMO SANDERS ROMERO</v>
          </cell>
          <cell r="J348" t="str">
            <v>DERH</v>
          </cell>
          <cell r="K348">
            <v>73059</v>
          </cell>
          <cell r="L348">
            <v>27101</v>
          </cell>
          <cell r="M348" t="str">
            <v>5106 12 00 00 00 00</v>
          </cell>
          <cell r="N348" t="str">
            <v>factura</v>
          </cell>
          <cell r="O348" t="str">
            <v>Adquisición de uniformes y equipo deportivo para los integrantes de la delegación de la Financiera Rural que participará en los XLVII Juegos Bancarios Deportivos y Culturales 2013</v>
          </cell>
          <cell r="P348">
            <v>41340</v>
          </cell>
          <cell r="Q348">
            <v>41455</v>
          </cell>
          <cell r="R348" t="str">
            <v>Anual</v>
          </cell>
          <cell r="S348">
            <v>300000</v>
          </cell>
          <cell r="T348" t="str">
            <v>2013_DERH_18</v>
          </cell>
          <cell r="U348">
            <v>2</v>
          </cell>
          <cell r="V348">
            <v>1</v>
          </cell>
          <cell r="W348" t="str">
            <v>DERH</v>
          </cell>
        </row>
        <row r="349">
          <cell r="G349" t="str">
            <v>GP 115-13</v>
          </cell>
          <cell r="H349">
            <v>41339</v>
          </cell>
          <cell r="I349" t="str">
            <v>JESICA ALYN MUÑOZ OLMEDO</v>
          </cell>
          <cell r="J349" t="str">
            <v>UAIR</v>
          </cell>
          <cell r="K349">
            <v>75009</v>
          </cell>
          <cell r="L349">
            <v>33901</v>
          </cell>
          <cell r="M349" t="str">
            <v>5111 20 00 00 00 00</v>
          </cell>
          <cell r="N349" t="str">
            <v>factura</v>
          </cell>
          <cell r="O349" t="str">
            <v>Contratación de servicio de inteligencia de mercados en materias primas del sector agrícola (INFOMMODITY)</v>
          </cell>
          <cell r="P349">
            <v>41365</v>
          </cell>
          <cell r="Q349">
            <v>41639</v>
          </cell>
          <cell r="R349" t="str">
            <v>Anual</v>
          </cell>
          <cell r="S349">
            <v>575000</v>
          </cell>
          <cell r="T349" t="str">
            <v>2013_UAIR_08</v>
          </cell>
          <cell r="U349">
            <v>1</v>
          </cell>
          <cell r="V349">
            <v>1</v>
          </cell>
          <cell r="W349" t="str">
            <v>UAIR</v>
          </cell>
        </row>
        <row r="350">
          <cell r="G350" t="str">
            <v>GP 116-13</v>
          </cell>
          <cell r="H350">
            <v>41339</v>
          </cell>
          <cell r="I350" t="str">
            <v>SALVADOR GAZCA HERRERA</v>
          </cell>
          <cell r="J350" t="str">
            <v>DETI</v>
          </cell>
          <cell r="K350">
            <v>73040</v>
          </cell>
          <cell r="L350">
            <v>32301</v>
          </cell>
          <cell r="M350" t="str">
            <v>5109 04 01 00 00 00</v>
          </cell>
          <cell r="N350" t="str">
            <v>factura</v>
          </cell>
          <cell r="O350" t="str">
            <v>Servicios administrados de equipo de cómputo (arrendamiento de equipo de cómputo) Soluciones Integrales Corporativas P&amp;A, S.A de C.V. FR-DGAA-DERMS-091-09 ejercicio 2013</v>
          </cell>
          <cell r="P350">
            <v>41275</v>
          </cell>
          <cell r="Q350">
            <v>41608</v>
          </cell>
          <cell r="R350" t="str">
            <v>Multianual</v>
          </cell>
          <cell r="S350">
            <v>13796984</v>
          </cell>
          <cell r="T350" t="str">
            <v>2013_DETI_05</v>
          </cell>
          <cell r="U350">
            <v>1</v>
          </cell>
          <cell r="V350">
            <v>1</v>
          </cell>
          <cell r="W350" t="str">
            <v>DETI</v>
          </cell>
        </row>
        <row r="351">
          <cell r="G351" t="str">
            <v>GP 117-13</v>
          </cell>
          <cell r="H351">
            <v>41339</v>
          </cell>
          <cell r="I351" t="str">
            <v>SALVADOR GAZCA HERRERA</v>
          </cell>
          <cell r="J351" t="str">
            <v>DETI</v>
          </cell>
          <cell r="K351">
            <v>73040</v>
          </cell>
          <cell r="L351">
            <v>33301</v>
          </cell>
          <cell r="M351" t="str">
            <v>5108 02 01 02 02 00</v>
          </cell>
          <cell r="N351" t="str">
            <v>factura</v>
          </cell>
          <cell r="O351" t="str">
            <v>Servicios de soporte a la operación informática y evolución de la plataforma tecnológica (software) Azertia Tecnologías de la Información México, S.A. de C.V. FR-GDAA-DERMS-072-09 ejercicio 2013</v>
          </cell>
          <cell r="P351">
            <v>41275</v>
          </cell>
          <cell r="Q351">
            <v>41450</v>
          </cell>
          <cell r="R351" t="str">
            <v>Multianual</v>
          </cell>
          <cell r="S351">
            <v>9137496</v>
          </cell>
          <cell r="T351" t="str">
            <v>2013_DETI_31</v>
          </cell>
          <cell r="U351">
            <v>1</v>
          </cell>
          <cell r="V351">
            <v>1</v>
          </cell>
          <cell r="W351" t="str">
            <v>DETI</v>
          </cell>
        </row>
        <row r="352">
          <cell r="G352" t="str">
            <v>GP 118-13</v>
          </cell>
          <cell r="H352">
            <v>41339</v>
          </cell>
          <cell r="I352" t="str">
            <v>SALVADOR GAZCA HERRERA</v>
          </cell>
          <cell r="J352" t="str">
            <v>DETI</v>
          </cell>
          <cell r="K352">
            <v>73040</v>
          </cell>
          <cell r="L352">
            <v>31602</v>
          </cell>
          <cell r="M352" t="str">
            <v>5111 11 03 00 00 00</v>
          </cell>
          <cell r="N352" t="str">
            <v>factura</v>
          </cell>
          <cell r="O352" t="str">
            <v>Servicios integrales de tecnología para el aprovisionamiento, implementación, operación, administración, monitoreo, soporte técnico y servicios de centro de datos para la infra.  Y sistemas de la FR . Kio Santa Fe FR-DGAA-DERMS-05-10 ejercicio 2013</v>
          </cell>
          <cell r="P352">
            <v>41275</v>
          </cell>
          <cell r="Q352">
            <v>41639</v>
          </cell>
          <cell r="R352" t="str">
            <v>Multianual</v>
          </cell>
          <cell r="S352">
            <v>31257000</v>
          </cell>
          <cell r="T352" t="str">
            <v>2013_DETI_01</v>
          </cell>
          <cell r="U352">
            <v>1</v>
          </cell>
          <cell r="V352">
            <v>1</v>
          </cell>
          <cell r="W352" t="str">
            <v>DETI</v>
          </cell>
        </row>
        <row r="353">
          <cell r="G353" t="str">
            <v>GP 119-13</v>
          </cell>
          <cell r="H353">
            <v>41339</v>
          </cell>
          <cell r="I353" t="str">
            <v>SALVADOR GAZCA HERRERA</v>
          </cell>
          <cell r="J353" t="str">
            <v>DETI</v>
          </cell>
          <cell r="K353">
            <v>73040</v>
          </cell>
          <cell r="L353">
            <v>33301</v>
          </cell>
          <cell r="M353" t="str">
            <v>5108 02 01 02 02 00</v>
          </cell>
          <cell r="N353" t="str">
            <v>factura</v>
          </cell>
          <cell r="O353" t="str">
            <v>Servicios de arquitectura, aseguramiento de calidad en desarrollo de sistemas. Net. Core Bancario y mentenimiento al portal web de la Financiera Rural. Grupo Caprinet, S.C. FR-DGAA-DERMS-056-10 ejercicio 2013</v>
          </cell>
          <cell r="P353">
            <v>41275</v>
          </cell>
          <cell r="Q353">
            <v>41382</v>
          </cell>
          <cell r="R353" t="str">
            <v>Multianual</v>
          </cell>
          <cell r="S353">
            <v>882816</v>
          </cell>
          <cell r="T353" t="str">
            <v>2013_DETI_32</v>
          </cell>
          <cell r="U353">
            <v>1</v>
          </cell>
          <cell r="V353">
            <v>0</v>
          </cell>
          <cell r="W353" t="str">
            <v>DETI</v>
          </cell>
        </row>
        <row r="354">
          <cell r="G354" t="str">
            <v>GP 120-13</v>
          </cell>
          <cell r="H354">
            <v>41339</v>
          </cell>
          <cell r="I354" t="str">
            <v>SALVADOR GAZCA HERRERA</v>
          </cell>
          <cell r="J354" t="str">
            <v>DETI</v>
          </cell>
          <cell r="K354">
            <v>73040</v>
          </cell>
          <cell r="L354">
            <v>31602</v>
          </cell>
          <cell r="M354" t="str">
            <v>5111 04 02 02 00 00</v>
          </cell>
          <cell r="N354" t="str">
            <v>factura</v>
          </cell>
          <cell r="O354" t="str">
            <v>Servicios de infraestructura y administración de la Red Nacional de Telecomunicaciones de voz, datos y video de la Financiera Rural. Uninet, S.A. de C.V. FR-DGAA-DERMS-083-10 ejercicio 2013</v>
          </cell>
          <cell r="P354">
            <v>41275</v>
          </cell>
          <cell r="Q354">
            <v>41639</v>
          </cell>
          <cell r="R354" t="str">
            <v>Multianual</v>
          </cell>
          <cell r="S354">
            <v>22069186</v>
          </cell>
          <cell r="T354" t="str">
            <v>2013_DETI_02</v>
          </cell>
          <cell r="U354">
            <v>1</v>
          </cell>
          <cell r="V354">
            <v>1</v>
          </cell>
          <cell r="W354" t="str">
            <v>DETI</v>
          </cell>
        </row>
        <row r="355">
          <cell r="G355" t="str">
            <v>GP 121-13</v>
          </cell>
          <cell r="H355">
            <v>41339</v>
          </cell>
          <cell r="I355" t="str">
            <v>SALVADOR GAZCA HERRERA</v>
          </cell>
          <cell r="J355" t="str">
            <v>DETI</v>
          </cell>
          <cell r="K355">
            <v>73040</v>
          </cell>
          <cell r="L355">
            <v>32301</v>
          </cell>
          <cell r="M355" t="str">
            <v>5109 04 90 00 00 00</v>
          </cell>
          <cell r="N355" t="str">
            <v>factura</v>
          </cell>
          <cell r="O355" t="str">
            <v>Servicio administrado de comunicación IP y redes de área local (LAN, Local Area Network) de la Financiera Rural. Grupo Consultor en Informática, S.A. de C.V. FR-DGAA-DERMS-085-10 ejercicio 2013</v>
          </cell>
          <cell r="P355">
            <v>41275</v>
          </cell>
          <cell r="Q355">
            <v>41608</v>
          </cell>
          <cell r="R355" t="str">
            <v>Multianual</v>
          </cell>
          <cell r="S355">
            <v>10578313</v>
          </cell>
          <cell r="T355" t="str">
            <v>2013_DETI_06</v>
          </cell>
          <cell r="U355">
            <v>2</v>
          </cell>
          <cell r="V355">
            <v>1</v>
          </cell>
          <cell r="W355" t="str">
            <v>DETI</v>
          </cell>
        </row>
        <row r="356">
          <cell r="G356" t="str">
            <v>GP 122-13</v>
          </cell>
          <cell r="H356">
            <v>41339</v>
          </cell>
          <cell r="I356" t="str">
            <v>SALVADOR GAZCA HERRERA</v>
          </cell>
          <cell r="J356" t="str">
            <v>DETI</v>
          </cell>
          <cell r="K356">
            <v>73040</v>
          </cell>
          <cell r="L356">
            <v>31602</v>
          </cell>
          <cell r="M356" t="str">
            <v>5111 11 03 00 00 00</v>
          </cell>
          <cell r="N356" t="str">
            <v>factura</v>
          </cell>
          <cell r="O356" t="str">
            <v>Servicio de cobertura de sitios MPLS (incremento de ancho de banda). Uninet, S.A. de C.V. A DGAFOS-31602-062-12 ejercicio 2013</v>
          </cell>
          <cell r="P356">
            <v>41275</v>
          </cell>
          <cell r="Q356">
            <v>41639</v>
          </cell>
          <cell r="R356" t="str">
            <v>Multianual</v>
          </cell>
          <cell r="S356">
            <v>6100000</v>
          </cell>
          <cell r="T356" t="str">
            <v>2013_DETI_02</v>
          </cell>
          <cell r="U356">
            <v>2</v>
          </cell>
          <cell r="V356">
            <v>1</v>
          </cell>
          <cell r="W356" t="str">
            <v>DETI</v>
          </cell>
        </row>
        <row r="357">
          <cell r="G357" t="str">
            <v>GP 123-13</v>
          </cell>
          <cell r="H357">
            <v>41339</v>
          </cell>
          <cell r="I357" t="str">
            <v>SALVADOR GAZCA HERRERA</v>
          </cell>
          <cell r="J357" t="str">
            <v>DETI</v>
          </cell>
          <cell r="K357">
            <v>73040</v>
          </cell>
          <cell r="L357">
            <v>31602</v>
          </cell>
          <cell r="M357" t="str">
            <v>5111 04 02 02 00 00</v>
          </cell>
          <cell r="N357" t="str">
            <v>factura</v>
          </cell>
          <cell r="O357" t="str">
            <v>Servicios integrales de tecnología para la implementación, administración y operación de un DRP para los sistemas y bases de datos, FR-DGAA-DERMS-086-10 Kio Querétaro ejercicio 2013</v>
          </cell>
          <cell r="P357">
            <v>41275</v>
          </cell>
          <cell r="Q357">
            <v>41608</v>
          </cell>
          <cell r="R357" t="str">
            <v>Multianual</v>
          </cell>
          <cell r="S357">
            <v>18560050</v>
          </cell>
          <cell r="T357" t="str">
            <v>2013_DETI_03</v>
          </cell>
          <cell r="U357">
            <v>1</v>
          </cell>
          <cell r="V357">
            <v>1</v>
          </cell>
          <cell r="W357" t="str">
            <v>DETI</v>
          </cell>
        </row>
        <row r="358">
          <cell r="G358" t="str">
            <v>GP 124-13</v>
          </cell>
          <cell r="H358">
            <v>41341</v>
          </cell>
          <cell r="I358" t="str">
            <v>ARTURO BODENSTEDT ENGEL</v>
          </cell>
          <cell r="J358" t="str">
            <v>DGAFPN</v>
          </cell>
          <cell r="K358">
            <v>72004</v>
          </cell>
          <cell r="L358">
            <v>34101</v>
          </cell>
          <cell r="M358" t="str">
            <v>5111 01 90 00 00 00</v>
          </cell>
          <cell r="N358" t="str">
            <v>factura</v>
          </cell>
          <cell r="O358" t="str">
            <v>Proveeduría de precios de camarón chico, mediano y grande con o sin cabeza</v>
          </cell>
          <cell r="P358">
            <v>41365</v>
          </cell>
          <cell r="Q358">
            <v>41639</v>
          </cell>
          <cell r="R358" t="str">
            <v>Anual</v>
          </cell>
          <cell r="S358">
            <v>350000</v>
          </cell>
          <cell r="T358" t="str">
            <v>2013_DGAFPN_04</v>
          </cell>
          <cell r="U358">
            <v>4</v>
          </cell>
          <cell r="V358">
            <v>1</v>
          </cell>
          <cell r="W358" t="str">
            <v>DGAFPN</v>
          </cell>
        </row>
        <row r="359">
          <cell r="G359" t="str">
            <v>GP 125-13</v>
          </cell>
          <cell r="H359">
            <v>41341</v>
          </cell>
          <cell r="I359" t="str">
            <v>FRANCISCO TERÉS FLORES</v>
          </cell>
          <cell r="J359" t="str">
            <v>DERMS</v>
          </cell>
          <cell r="K359">
            <v>73062</v>
          </cell>
          <cell r="L359">
            <v>21101</v>
          </cell>
          <cell r="M359" t="str">
            <v>5111 13 01 00 00 00</v>
          </cell>
          <cell r="N359" t="str">
            <v>factura</v>
          </cell>
          <cell r="O359" t="str">
            <v>2a ampliación del pedido 017-12 del suminstro de papelería personalizada, sellos, hojas membretadas y tarjetas de presentación por el 10% del pedido original</v>
          </cell>
          <cell r="P359">
            <v>41344</v>
          </cell>
          <cell r="Q359">
            <v>41364</v>
          </cell>
          <cell r="R359" t="str">
            <v>Anual</v>
          </cell>
          <cell r="S359">
            <v>59357</v>
          </cell>
          <cell r="T359" t="str">
            <v>2013_DERMS_02</v>
          </cell>
          <cell r="U359">
            <v>2</v>
          </cell>
          <cell r="V359">
            <v>3</v>
          </cell>
          <cell r="W359" t="str">
            <v>DERMS</v>
          </cell>
        </row>
        <row r="360">
          <cell r="G360" t="str">
            <v>GP 126-13</v>
          </cell>
          <cell r="H360">
            <v>41348</v>
          </cell>
          <cell r="I360" t="str">
            <v>SALVADOR GAZCA HERRERA</v>
          </cell>
          <cell r="J360" t="str">
            <v>DETI</v>
          </cell>
          <cell r="K360">
            <v>73040</v>
          </cell>
          <cell r="L360">
            <v>33301</v>
          </cell>
          <cell r="M360" t="str">
            <v>5108 02 01 02 02 00</v>
          </cell>
          <cell r="N360" t="str">
            <v>factura</v>
          </cell>
          <cell r="O360" t="str">
            <v>Continuidad de servicios de evaluación de calidad de productos de software y mantenimiento al portal web institucional</v>
          </cell>
          <cell r="P360">
            <v>41365</v>
          </cell>
          <cell r="Q360">
            <v>41639</v>
          </cell>
          <cell r="R360" t="str">
            <v>Anual</v>
          </cell>
          <cell r="S360">
            <v>735680</v>
          </cell>
          <cell r="T360" t="str">
            <v>2013_DETI_40</v>
          </cell>
          <cell r="U360">
            <v>3</v>
          </cell>
          <cell r="V360">
            <v>1</v>
          </cell>
          <cell r="W360" t="str">
            <v>DETI</v>
          </cell>
        </row>
        <row r="361">
          <cell r="G361" t="str">
            <v>GP 127-13</v>
          </cell>
          <cell r="H361">
            <v>41348</v>
          </cell>
          <cell r="I361" t="str">
            <v>SALVADOR GAZCA HERRERA</v>
          </cell>
          <cell r="J361" t="str">
            <v>DETI</v>
          </cell>
          <cell r="K361">
            <v>73040</v>
          </cell>
          <cell r="L361">
            <v>33301</v>
          </cell>
          <cell r="M361" t="str">
            <v>5108 02 01 02 02 00</v>
          </cell>
          <cell r="N361" t="str">
            <v>factura</v>
          </cell>
          <cell r="O361" t="str">
            <v>Servicios de apoyo a infraestructura, arquitectura tecnológica y portales web</v>
          </cell>
          <cell r="P361">
            <v>41365</v>
          </cell>
          <cell r="Q361">
            <v>41639</v>
          </cell>
          <cell r="R361" t="str">
            <v>Multianual</v>
          </cell>
          <cell r="S361">
            <v>6200000</v>
          </cell>
          <cell r="T361" t="str">
            <v>2013_DETI_34</v>
          </cell>
          <cell r="U361">
            <v>1</v>
          </cell>
          <cell r="V361">
            <v>1</v>
          </cell>
          <cell r="W361" t="str">
            <v>DETI</v>
          </cell>
        </row>
        <row r="362">
          <cell r="G362" t="str">
            <v>GP 128-13</v>
          </cell>
          <cell r="H362">
            <v>41355</v>
          </cell>
          <cell r="I362" t="str">
            <v>NURIA SEFCHOVICH GONZÁLEZ</v>
          </cell>
          <cell r="J362" t="str">
            <v>DGAPEAS</v>
          </cell>
          <cell r="K362">
            <v>72003</v>
          </cell>
          <cell r="L362">
            <v>36201</v>
          </cell>
          <cell r="M362" t="str">
            <v>5110 01 90 00 00 00</v>
          </cell>
          <cell r="N362" t="str">
            <v>factura</v>
          </cell>
          <cell r="O362" t="str">
            <v>Estrategia de comunicación en redes sociales para Financiera Rural. Incluye training sobre social media &amp; best practice community manager, diagnóstico de asesoría de la estrategia y gestión de contenido editorial</v>
          </cell>
          <cell r="P362">
            <v>41355</v>
          </cell>
          <cell r="Q362">
            <v>41639</v>
          </cell>
          <cell r="R362" t="str">
            <v>Cancelado</v>
          </cell>
          <cell r="S362">
            <v>0</v>
          </cell>
          <cell r="T362" t="str">
            <v>2013_DGAPEAS_12</v>
          </cell>
          <cell r="U362">
            <v>2</v>
          </cell>
          <cell r="V362" t="str">
            <v>X</v>
          </cell>
          <cell r="W362" t="str">
            <v>DGAPEAS</v>
          </cell>
        </row>
        <row r="363">
          <cell r="G363" t="str">
            <v>GP 129-13</v>
          </cell>
          <cell r="H363">
            <v>41355</v>
          </cell>
          <cell r="I363" t="str">
            <v>NURIA SEFCHOVICH GONZÁLEZ</v>
          </cell>
          <cell r="J363" t="str">
            <v>DGAPEAS</v>
          </cell>
          <cell r="K363">
            <v>72003</v>
          </cell>
          <cell r="L363">
            <v>36201</v>
          </cell>
          <cell r="M363" t="str">
            <v>5110 01 90 00 00 00</v>
          </cell>
          <cell r="N363" t="str">
            <v>factura</v>
          </cell>
          <cell r="O363" t="str">
            <v>Investigación de mercado de tipo cualitativa, combinando la técnica de grupos de enfoque entre público de usuarios y no usuarios de crédito en Financiera Rural. Entrevistas a profundidad a intermediarios financieros</v>
          </cell>
          <cell r="P363">
            <v>41355</v>
          </cell>
          <cell r="Q363">
            <v>41639</v>
          </cell>
          <cell r="R363" t="str">
            <v>Anual</v>
          </cell>
          <cell r="S363">
            <v>252000</v>
          </cell>
          <cell r="T363" t="str">
            <v>2013_DGAPEAS_12</v>
          </cell>
          <cell r="U363">
            <v>3</v>
          </cell>
          <cell r="V363">
            <v>7</v>
          </cell>
          <cell r="W363" t="str">
            <v>DGAPEAS</v>
          </cell>
        </row>
        <row r="364">
          <cell r="G364" t="str">
            <v>GP 130-13</v>
          </cell>
          <cell r="H364">
            <v>41367</v>
          </cell>
          <cell r="I364" t="str">
            <v>NURIA SEFCHOVICH GONZÁLEZ</v>
          </cell>
          <cell r="J364" t="str">
            <v>DGAPEAS</v>
          </cell>
          <cell r="K364">
            <v>72003</v>
          </cell>
          <cell r="L364">
            <v>36201</v>
          </cell>
          <cell r="M364" t="str">
            <v>5110 01 90 00 00 00</v>
          </cell>
          <cell r="N364" t="str">
            <v>factura</v>
          </cell>
          <cell r="O364" t="str">
            <v>Impresión de 16,500 folletos, de los programas y productos de FR, a todo color, en papel couché</v>
          </cell>
          <cell r="P364">
            <v>41367</v>
          </cell>
          <cell r="Q364">
            <v>41639</v>
          </cell>
          <cell r="R364" t="str">
            <v>Anual</v>
          </cell>
          <cell r="S364">
            <v>30555</v>
          </cell>
          <cell r="T364" t="str">
            <v>2013_DGAPEAS_12</v>
          </cell>
          <cell r="U364">
            <v>4</v>
          </cell>
          <cell r="V364">
            <v>1</v>
          </cell>
          <cell r="W364" t="str">
            <v>DGAPEAS</v>
          </cell>
        </row>
        <row r="365">
          <cell r="G365" t="str">
            <v>GP 131-13</v>
          </cell>
          <cell r="H365">
            <v>41365</v>
          </cell>
          <cell r="I365" t="str">
            <v>VÍCTOR ALEJANDRO HERNÁNDEZ MORALES</v>
          </cell>
          <cell r="J365" t="str">
            <v>DETI</v>
          </cell>
          <cell r="K365">
            <v>73040</v>
          </cell>
          <cell r="L365">
            <v>32701</v>
          </cell>
          <cell r="M365" t="str">
            <v>5111 30 00 00 00 00</v>
          </cell>
          <cell r="N365" t="str">
            <v>factura</v>
          </cell>
          <cell r="O365" t="str">
            <v>Contratación del sistema para la aplicación de evaluaciones psicotécnicas para el personal de Financiera Rural</v>
          </cell>
          <cell r="P365">
            <v>41365</v>
          </cell>
          <cell r="Q365">
            <v>41639</v>
          </cell>
          <cell r="R365" t="str">
            <v>Anual</v>
          </cell>
          <cell r="S365">
            <v>86207</v>
          </cell>
          <cell r="T365" t="str">
            <v>2013_DETI_29</v>
          </cell>
          <cell r="U365">
            <v>3</v>
          </cell>
          <cell r="V365">
            <v>1</v>
          </cell>
          <cell r="W365" t="str">
            <v>DETI</v>
          </cell>
        </row>
        <row r="366">
          <cell r="G366" t="str">
            <v>GP 132-13</v>
          </cell>
          <cell r="H366">
            <v>41375</v>
          </cell>
          <cell r="I366" t="str">
            <v>NURIA SEFCHOVICH GONZÁLEZ</v>
          </cell>
          <cell r="J366" t="str">
            <v>DGAPEAS</v>
          </cell>
          <cell r="K366">
            <v>72003</v>
          </cell>
          <cell r="L366">
            <v>21501</v>
          </cell>
          <cell r="M366" t="str">
            <v>5111 10 00 00 00 00</v>
          </cell>
          <cell r="N366" t="str">
            <v>Factura</v>
          </cell>
          <cell r="O366" t="str">
            <v>Suscripciones anuales a periódicos y revistas nacionales, para los directores de Financiera Rural</v>
          </cell>
          <cell r="P366">
            <v>41375</v>
          </cell>
          <cell r="Q366">
            <v>41639</v>
          </cell>
          <cell r="R366" t="str">
            <v>Anual</v>
          </cell>
          <cell r="S366">
            <v>75265</v>
          </cell>
          <cell r="T366" t="str">
            <v>2013_DERMS_05</v>
          </cell>
          <cell r="U366">
            <v>1</v>
          </cell>
          <cell r="V366">
            <v>10</v>
          </cell>
          <cell r="W366" t="str">
            <v>DERMS</v>
          </cell>
        </row>
        <row r="367">
          <cell r="G367" t="str">
            <v>GP 133-13</v>
          </cell>
          <cell r="H367">
            <v>41375</v>
          </cell>
          <cell r="I367" t="str">
            <v>VÍCTOR ALEJANDRO HERNÁNDEZ MORALES</v>
          </cell>
          <cell r="J367" t="str">
            <v>DETI</v>
          </cell>
          <cell r="K367">
            <v>73040</v>
          </cell>
          <cell r="L367">
            <v>33301</v>
          </cell>
          <cell r="M367" t="str">
            <v>5108 02 01 02 02 00</v>
          </cell>
          <cell r="N367" t="str">
            <v>Factura</v>
          </cell>
          <cell r="O367" t="str">
            <v>Ampliación al contrato FR-DGAA-DERMS-056-10 de los servicios de arquitectura, aseguramiento de calidad en desarrollo de sistemas .Net, Core Bancario y mantenimiento al portal web de la Financiera Rural, Grupo Caprinet, S.C.</v>
          </cell>
          <cell r="P367">
            <v>41375</v>
          </cell>
          <cell r="Q367">
            <v>41639</v>
          </cell>
          <cell r="R367" t="str">
            <v>Anual</v>
          </cell>
          <cell r="S367">
            <v>176563.20000000001</v>
          </cell>
          <cell r="T367" t="str">
            <v>2013_DETI_40</v>
          </cell>
          <cell r="U367">
            <v>4</v>
          </cell>
          <cell r="V367">
            <v>1</v>
          </cell>
          <cell r="W367" t="str">
            <v>DETI</v>
          </cell>
        </row>
        <row r="368">
          <cell r="G368" t="str">
            <v>GP 134-13</v>
          </cell>
          <cell r="H368">
            <v>41387</v>
          </cell>
          <cell r="I368" t="str">
            <v>NURIA SEFCHOVICH GONZÁLEZ</v>
          </cell>
          <cell r="J368" t="str">
            <v>DGAPEAS</v>
          </cell>
          <cell r="K368">
            <v>72003</v>
          </cell>
          <cell r="L368">
            <v>36201</v>
          </cell>
          <cell r="M368" t="str">
            <v>5110 01 90 00 00 00</v>
          </cell>
          <cell r="N368" t="str">
            <v>factura</v>
          </cell>
          <cell r="O368" t="str">
            <v>Impresión de 2 roll-up, 1,700 trípticos y 1 mampara con counter. Producción de 1,500 sombreros promocionales con herraje del logo de FR. Montaje de stand institucional 3x3 en la Expo Compras.</v>
          </cell>
          <cell r="P368">
            <v>41387</v>
          </cell>
          <cell r="Q368">
            <v>41639</v>
          </cell>
          <cell r="R368" t="str">
            <v>Anual</v>
          </cell>
          <cell r="S368">
            <v>272903</v>
          </cell>
          <cell r="T368" t="str">
            <v>2013_DGAPEAS_12</v>
          </cell>
          <cell r="U368">
            <v>5</v>
          </cell>
          <cell r="V368">
            <v>2</v>
          </cell>
          <cell r="W368" t="str">
            <v>DGAPEAS</v>
          </cell>
        </row>
        <row r="369">
          <cell r="G369" t="str">
            <v>GP 135-13</v>
          </cell>
          <cell r="H369">
            <v>41388</v>
          </cell>
          <cell r="I369" t="str">
            <v>NURIA SEFCHOVICH GONZÁLEZ</v>
          </cell>
          <cell r="J369" t="str">
            <v>DGAPEAS</v>
          </cell>
          <cell r="K369">
            <v>72003</v>
          </cell>
          <cell r="L369">
            <v>36201</v>
          </cell>
          <cell r="M369" t="str">
            <v>5110 01 90 00 00 00</v>
          </cell>
          <cell r="N369" t="str">
            <v>factura</v>
          </cell>
          <cell r="O369" t="str">
            <v>Stand promocional para la difusión de la institución en las giras del DG. Tarjetas plastificadas en impresión a 4x4 tintas, en acabado brillante y esquinas redondeadas</v>
          </cell>
          <cell r="P369">
            <v>41388</v>
          </cell>
          <cell r="Q369">
            <v>41639</v>
          </cell>
          <cell r="R369" t="str">
            <v>Anual</v>
          </cell>
          <cell r="S369">
            <v>21379.31</v>
          </cell>
          <cell r="T369" t="str">
            <v>2013_DGAPEAS_12</v>
          </cell>
          <cell r="U369">
            <v>6</v>
          </cell>
          <cell r="V369">
            <v>3</v>
          </cell>
          <cell r="W369" t="str">
            <v>DGAPEAS</v>
          </cell>
        </row>
        <row r="370">
          <cell r="G370" t="str">
            <v>GP 136-13</v>
          </cell>
          <cell r="H370">
            <v>41389</v>
          </cell>
          <cell r="I370" t="str">
            <v>LUIS ROBERTO MUÑOZ MOYA</v>
          </cell>
          <cell r="J370" t="str">
            <v>DERH</v>
          </cell>
          <cell r="K370">
            <v>73059</v>
          </cell>
          <cell r="L370">
            <v>33401</v>
          </cell>
          <cell r="M370" t="str">
            <v>5108 02 01 02 01 00</v>
          </cell>
          <cell r="N370" t="str">
            <v>factura</v>
          </cell>
          <cell r="O370" t="str">
            <v>Capacitación servidores públicos de la Financiera</v>
          </cell>
          <cell r="P370">
            <v>41389</v>
          </cell>
          <cell r="Q370">
            <v>41404</v>
          </cell>
          <cell r="R370" t="str">
            <v>Anual</v>
          </cell>
          <cell r="S370">
            <v>255000</v>
          </cell>
          <cell r="T370" t="str">
            <v>2013_DERH_22</v>
          </cell>
          <cell r="U370">
            <v>1</v>
          </cell>
          <cell r="V370">
            <v>3</v>
          </cell>
          <cell r="W370" t="str">
            <v>DERH</v>
          </cell>
        </row>
        <row r="371">
          <cell r="G371" t="str">
            <v>GP 137-13</v>
          </cell>
          <cell r="H371">
            <v>41389</v>
          </cell>
          <cell r="I371" t="str">
            <v>MAURO DOMÍNGUEZ DÍAZ</v>
          </cell>
          <cell r="J371" t="str">
            <v>DETI</v>
          </cell>
          <cell r="K371">
            <v>73040</v>
          </cell>
          <cell r="L371">
            <v>33301</v>
          </cell>
          <cell r="M371" t="str">
            <v>5108 02 01 02 02 00</v>
          </cell>
          <cell r="N371" t="str">
            <v>actura</v>
          </cell>
          <cell r="O371" t="str">
            <v>Oficina de seguidad de TI. EJERCICIO 2013</v>
          </cell>
          <cell r="P371">
            <v>41389</v>
          </cell>
          <cell r="Q371">
            <v>41639</v>
          </cell>
          <cell r="R371" t="str">
            <v>Cancelado</v>
          </cell>
          <cell r="S371">
            <v>0</v>
          </cell>
          <cell r="T371" t="str">
            <v>2013_DETI_36</v>
          </cell>
          <cell r="U371">
            <v>1</v>
          </cell>
          <cell r="V371" t="str">
            <v>X</v>
          </cell>
          <cell r="W371" t="str">
            <v>DETI</v>
          </cell>
        </row>
        <row r="372">
          <cell r="G372" t="str">
            <v>GP 138-13</v>
          </cell>
          <cell r="H372">
            <v>41394</v>
          </cell>
          <cell r="I372" t="str">
            <v>MIGUEL EMILIO CANO RENGEL</v>
          </cell>
          <cell r="J372" t="str">
            <v>DEF</v>
          </cell>
          <cell r="K372">
            <v>73037</v>
          </cell>
          <cell r="L372">
            <v>33901</v>
          </cell>
          <cell r="M372" t="str">
            <v>5111 20 00 00 00 00</v>
          </cell>
          <cell r="N372" t="str">
            <v>factura</v>
          </cell>
          <cell r="O372" t="str">
            <v>Auditoría de vigilancia No. 1 al Sistema de Gestión de la Calidad, basado en los requerimientos de la Norma ISO 9001:2008</v>
          </cell>
          <cell r="P372">
            <v>41396</v>
          </cell>
          <cell r="Q372">
            <v>41639</v>
          </cell>
          <cell r="R372" t="str">
            <v>Anual</v>
          </cell>
          <cell r="S372">
            <v>31768</v>
          </cell>
          <cell r="T372" t="str">
            <v>2013_DEF_07</v>
          </cell>
          <cell r="U372">
            <v>1</v>
          </cell>
          <cell r="V372">
            <v>1</v>
          </cell>
          <cell r="W372" t="str">
            <v>DEF</v>
          </cell>
        </row>
        <row r="373">
          <cell r="G373" t="str">
            <v>GP 139-13</v>
          </cell>
          <cell r="H373">
            <v>41402</v>
          </cell>
          <cell r="I373" t="str">
            <v>MAURO DÍAZ DOMÍNGUEZ</v>
          </cell>
          <cell r="J373" t="str">
            <v>DGAPEAS</v>
          </cell>
          <cell r="K373">
            <v>72003</v>
          </cell>
          <cell r="L373">
            <v>33901</v>
          </cell>
          <cell r="M373" t="str">
            <v>5111 20 00 00 00 00</v>
          </cell>
          <cell r="N373" t="str">
            <v>factura</v>
          </cell>
          <cell r="O373" t="str">
            <v>Servicios de producción, postproducción, diseño de caja de cartón (empaque del disco) y manufactura de 1,500 DVDs, así como levantamiento fotográfico</v>
          </cell>
          <cell r="P373">
            <v>41402</v>
          </cell>
          <cell r="Q373">
            <v>41639</v>
          </cell>
          <cell r="R373" t="str">
            <v>Anual</v>
          </cell>
          <cell r="S373">
            <v>1200000</v>
          </cell>
          <cell r="T373" t="str">
            <v>2013_DGAPEAS_07</v>
          </cell>
          <cell r="U373">
            <v>1</v>
          </cell>
          <cell r="V373">
            <v>1</v>
          </cell>
          <cell r="W373" t="str">
            <v>DGAPEAS</v>
          </cell>
        </row>
        <row r="374">
          <cell r="G374" t="str">
            <v>GP 140-13</v>
          </cell>
          <cell r="H374">
            <v>41407</v>
          </cell>
          <cell r="I374" t="str">
            <v>IGNACIO SOBERANES CORTÉS</v>
          </cell>
          <cell r="J374" t="str">
            <v>DERMS</v>
          </cell>
          <cell r="K374">
            <v>73062</v>
          </cell>
          <cell r="L374">
            <v>21401</v>
          </cell>
          <cell r="M374" t="str">
            <v>5111 13 04 00 00 00</v>
          </cell>
          <cell r="N374" t="str">
            <v>CFDI</v>
          </cell>
          <cell r="O374" t="str">
            <v>Adquisición de toner para impresora Laserjet 4345 y 9040, clave Q5945A y C08543X</v>
          </cell>
          <cell r="P374">
            <v>41408</v>
          </cell>
          <cell r="Q374">
            <v>41425</v>
          </cell>
          <cell r="R374" t="str">
            <v>Anual</v>
          </cell>
          <cell r="S374">
            <v>120000</v>
          </cell>
          <cell r="T374" t="str">
            <v>2013_DERMS_04</v>
          </cell>
          <cell r="U374">
            <v>2</v>
          </cell>
          <cell r="V374">
            <v>2</v>
          </cell>
          <cell r="W374" t="str">
            <v>DERMS</v>
          </cell>
        </row>
        <row r="375">
          <cell r="G375" t="str">
            <v>GP 141-13</v>
          </cell>
          <cell r="H375">
            <v>41417</v>
          </cell>
          <cell r="I375" t="str">
            <v>NURIA SEFCHOVICH GONZÁLEZ</v>
          </cell>
          <cell r="J375" t="str">
            <v>DGAPEAS</v>
          </cell>
          <cell r="K375">
            <v>72003</v>
          </cell>
          <cell r="L375">
            <v>36201</v>
          </cell>
          <cell r="M375" t="str">
            <v>5110 01 90 00 00 00</v>
          </cell>
          <cell r="N375" t="str">
            <v>factura</v>
          </cell>
          <cell r="O375" t="str">
            <v>Impresión y retoque de fotografías y producción de 5000 gorras promocionales bordadas</v>
          </cell>
          <cell r="P375">
            <v>41417</v>
          </cell>
          <cell r="Q375">
            <v>41639</v>
          </cell>
          <cell r="R375" t="str">
            <v>Anual</v>
          </cell>
          <cell r="S375">
            <v>175350</v>
          </cell>
          <cell r="T375" t="str">
            <v>2013_DGAPEAS_12</v>
          </cell>
          <cell r="U375">
            <v>7</v>
          </cell>
          <cell r="V375">
            <v>2</v>
          </cell>
          <cell r="W375" t="str">
            <v>DGAPEAS</v>
          </cell>
        </row>
        <row r="376">
          <cell r="G376" t="str">
            <v>GP 142-13</v>
          </cell>
          <cell r="H376">
            <v>41418</v>
          </cell>
          <cell r="I376" t="str">
            <v>IGNACIO SOBERANES CORTÉS</v>
          </cell>
          <cell r="J376" t="str">
            <v>DERMS</v>
          </cell>
          <cell r="K376">
            <v>73062</v>
          </cell>
          <cell r="L376">
            <v>21101</v>
          </cell>
          <cell r="M376" t="str">
            <v>5111 13 01 00 00 00</v>
          </cell>
          <cell r="N376" t="str">
            <v>factura</v>
          </cell>
          <cell r="O376" t="str">
            <v>Adquisición de materiales y útiles de oficina, por concepto de papelería personalizada, sellos, hojas membretads, tarjetas de presentación y separadores para el área de Crédito por el período de mayo a diciembre de 2013</v>
          </cell>
          <cell r="P376">
            <v>41418</v>
          </cell>
          <cell r="Q376">
            <v>41639</v>
          </cell>
          <cell r="R376" t="str">
            <v>Anual</v>
          </cell>
          <cell r="S376">
            <v>240590</v>
          </cell>
          <cell r="T376" t="str">
            <v>2013_DERMS_02</v>
          </cell>
          <cell r="U376">
            <v>3</v>
          </cell>
          <cell r="V376">
            <v>1</v>
          </cell>
          <cell r="W376" t="str">
            <v>DERMS</v>
          </cell>
        </row>
        <row r="377">
          <cell r="G377" t="str">
            <v>GP 143-13</v>
          </cell>
          <cell r="H377">
            <v>41424</v>
          </cell>
          <cell r="I377" t="str">
            <v>MA. EUGENIA CASTRELLÓN DE LEÓN</v>
          </cell>
          <cell r="J377" t="str">
            <v>DERH</v>
          </cell>
          <cell r="K377">
            <v>73059</v>
          </cell>
          <cell r="L377">
            <v>33401</v>
          </cell>
          <cell r="M377" t="str">
            <v>5108 02 01 02 01 00</v>
          </cell>
          <cell r="N377" t="str">
            <v>factura</v>
          </cell>
          <cell r="O377" t="str">
            <v>Curso Integración de Brigadas de Protección Civil</v>
          </cell>
          <cell r="P377">
            <v>41422</v>
          </cell>
          <cell r="Q377">
            <v>41639</v>
          </cell>
          <cell r="R377" t="str">
            <v>Anual</v>
          </cell>
          <cell r="S377">
            <v>53500</v>
          </cell>
          <cell r="T377" t="str">
            <v>2013_DERH_22</v>
          </cell>
          <cell r="U377">
            <v>2</v>
          </cell>
          <cell r="V377">
            <v>1</v>
          </cell>
          <cell r="W377" t="str">
            <v>DERH</v>
          </cell>
        </row>
        <row r="378">
          <cell r="G378" t="str">
            <v>GP 144-13</v>
          </cell>
          <cell r="H378">
            <v>41423</v>
          </cell>
          <cell r="I378" t="str">
            <v>MAURO DÍAZ DOMÍNGUEZ</v>
          </cell>
          <cell r="J378" t="str">
            <v>DGAPEAS</v>
          </cell>
          <cell r="K378">
            <v>72003</v>
          </cell>
          <cell r="L378">
            <v>33901</v>
          </cell>
          <cell r="M378" t="str">
            <v>5111 20 00 00 00 00</v>
          </cell>
          <cell r="N378" t="str">
            <v>factura</v>
          </cell>
          <cell r="O378" t="str">
            <v>Diseño, edición y producción de 3000 libros conmemorativos del décimo aniversario de FR</v>
          </cell>
          <cell r="P378">
            <v>41422</v>
          </cell>
          <cell r="Q378">
            <v>41639</v>
          </cell>
          <cell r="R378" t="str">
            <v>Anual</v>
          </cell>
          <cell r="S378">
            <v>1650000</v>
          </cell>
          <cell r="T378" t="str">
            <v>2013_DGAPEAS_07</v>
          </cell>
          <cell r="U378">
            <v>2</v>
          </cell>
          <cell r="V378">
            <v>0</v>
          </cell>
          <cell r="W378" t="str">
            <v>DGAPEAS</v>
          </cell>
        </row>
        <row r="379">
          <cell r="G379" t="str">
            <v>GP 145-13</v>
          </cell>
          <cell r="H379">
            <v>41437</v>
          </cell>
          <cell r="I379" t="str">
            <v>JESICA ALYN MUÑOZ OLMEDO</v>
          </cell>
          <cell r="J379" t="str">
            <v>UAIR</v>
          </cell>
          <cell r="K379">
            <v>75009</v>
          </cell>
          <cell r="L379">
            <v>33901</v>
          </cell>
          <cell r="M379" t="str">
            <v>5111 20 00 00 00 00</v>
          </cell>
          <cell r="N379" t="str">
            <v>FACTURA</v>
          </cell>
          <cell r="O379" t="str">
            <v>Contratación plurianual del servicio para la implementación de la nueva metodología de calificación de cartera crediticia de la Financiera Rural</v>
          </cell>
          <cell r="P379">
            <v>41442</v>
          </cell>
          <cell r="Q379">
            <v>41639</v>
          </cell>
          <cell r="R379" t="str">
            <v>Multianual</v>
          </cell>
          <cell r="S379">
            <v>1000000</v>
          </cell>
          <cell r="T379" t="str">
            <v>2013_UAIR_09</v>
          </cell>
          <cell r="U379">
            <v>1</v>
          </cell>
          <cell r="V379">
            <v>0</v>
          </cell>
          <cell r="W379" t="str">
            <v>UAIR</v>
          </cell>
        </row>
        <row r="380">
          <cell r="G380" t="str">
            <v>GP 146-13</v>
          </cell>
          <cell r="H380">
            <v>41437</v>
          </cell>
          <cell r="I380" t="str">
            <v>JESICA ALYN MUÑOZ OLMEDO</v>
          </cell>
          <cell r="J380" t="str">
            <v>UAIR</v>
          </cell>
          <cell r="K380">
            <v>75009</v>
          </cell>
          <cell r="L380">
            <v>33901</v>
          </cell>
          <cell r="M380" t="str">
            <v>5111 20 00 00 00 00</v>
          </cell>
          <cell r="N380" t="str">
            <v>FACTURA</v>
          </cell>
          <cell r="O380" t="str">
            <v>Contratación plurianual del servicio para mantenimiento y  actualización de la metodología de calificación crediticia</v>
          </cell>
          <cell r="P380">
            <v>41442</v>
          </cell>
          <cell r="Q380">
            <v>41639</v>
          </cell>
          <cell r="R380" t="str">
            <v>Multianual</v>
          </cell>
          <cell r="S380">
            <v>486150</v>
          </cell>
          <cell r="T380" t="str">
            <v>2013_UAIR_09</v>
          </cell>
          <cell r="U380">
            <v>2</v>
          </cell>
          <cell r="V380">
            <v>1</v>
          </cell>
          <cell r="W380" t="str">
            <v>UAIR</v>
          </cell>
        </row>
        <row r="381">
          <cell r="G381" t="str">
            <v>GP 147-13</v>
          </cell>
          <cell r="H381">
            <v>41437</v>
          </cell>
          <cell r="I381" t="str">
            <v>IGNACIO SOBERANES CORTÉS</v>
          </cell>
          <cell r="J381" t="str">
            <v>DERMS</v>
          </cell>
          <cell r="K381">
            <v>73062</v>
          </cell>
          <cell r="L381">
            <v>33901</v>
          </cell>
          <cell r="M381" t="str">
            <v>5111 20 00 00 00 00</v>
          </cell>
          <cell r="N381" t="str">
            <v>CFD</v>
          </cell>
          <cell r="O381" t="str">
            <v>Control de alineamiento y medición de la verticalidad de la estructura del edificio corporativo de la Financiera Rural, con resumen en dictámen estructural</v>
          </cell>
          <cell r="P381">
            <v>41436</v>
          </cell>
          <cell r="Q381">
            <v>41497</v>
          </cell>
          <cell r="R381" t="str">
            <v>Anual</v>
          </cell>
          <cell r="S381">
            <v>138500</v>
          </cell>
          <cell r="T381" t="str">
            <v>2013_DERMS_86</v>
          </cell>
          <cell r="U381">
            <v>1</v>
          </cell>
          <cell r="V381">
            <v>1</v>
          </cell>
          <cell r="W381" t="str">
            <v>DERMS</v>
          </cell>
        </row>
        <row r="382">
          <cell r="G382" t="str">
            <v>GP 148-13</v>
          </cell>
          <cell r="H382">
            <v>41444</v>
          </cell>
          <cell r="I382" t="str">
            <v>SALVADOR GAZCA HERRERA</v>
          </cell>
          <cell r="J382" t="str">
            <v>DETI</v>
          </cell>
          <cell r="K382">
            <v>73040</v>
          </cell>
          <cell r="L382">
            <v>33301</v>
          </cell>
          <cell r="M382" t="str">
            <v>5108 02 01 02 02 00</v>
          </cell>
          <cell r="N382" t="str">
            <v>FACTURA</v>
          </cell>
          <cell r="O382" t="str">
            <v>Servicios de aseguramiento de calidad de productos de software</v>
          </cell>
          <cell r="P382">
            <v>41456</v>
          </cell>
          <cell r="Q382">
            <v>41639</v>
          </cell>
          <cell r="R382" t="str">
            <v>Anual</v>
          </cell>
          <cell r="S382">
            <v>4500000</v>
          </cell>
          <cell r="T382" t="str">
            <v>2013_DETI_35</v>
          </cell>
          <cell r="U382">
            <v>1</v>
          </cell>
          <cell r="V382">
            <v>1</v>
          </cell>
          <cell r="W382" t="str">
            <v>DETI</v>
          </cell>
        </row>
        <row r="383">
          <cell r="G383" t="str">
            <v>GP 149-13</v>
          </cell>
          <cell r="H383">
            <v>41449</v>
          </cell>
          <cell r="I383" t="str">
            <v>IGNACIO SOBERANES CORTÉS</v>
          </cell>
          <cell r="J383" t="str">
            <v>DERMS</v>
          </cell>
          <cell r="K383">
            <v>73062</v>
          </cell>
          <cell r="L383">
            <v>33901</v>
          </cell>
          <cell r="M383" t="str">
            <v>Administración de personal</v>
          </cell>
          <cell r="N383" t="str">
            <v>FACTURA</v>
          </cell>
          <cell r="O383" t="str">
            <v>Contratación del servicio integral de la administración de personal de la Financiera Rural, correspondiente a la Dirección General Adjunta de Planeación Estratégica, Análisis Sectorial y Tecnologías de la Información</v>
          </cell>
          <cell r="P383">
            <v>41451</v>
          </cell>
          <cell r="Q383">
            <v>41639</v>
          </cell>
          <cell r="R383" t="str">
            <v>Anual</v>
          </cell>
          <cell r="S383">
            <v>10000000</v>
          </cell>
          <cell r="T383" t="str">
            <v>2013_DERMS_87</v>
          </cell>
          <cell r="U383">
            <v>1</v>
          </cell>
          <cell r="V383">
            <v>1</v>
          </cell>
          <cell r="W383" t="str">
            <v>DERMS</v>
          </cell>
        </row>
        <row r="384">
          <cell r="G384" t="str">
            <v>GP 150-13</v>
          </cell>
          <cell r="H384">
            <v>41451</v>
          </cell>
          <cell r="I384" t="str">
            <v>JAIME ALMONTE ÁLVAREZ</v>
          </cell>
          <cell r="J384" t="str">
            <v>DGAFPN</v>
          </cell>
          <cell r="K384">
            <v>72004</v>
          </cell>
          <cell r="L384">
            <v>33901</v>
          </cell>
          <cell r="M384" t="str">
            <v>5111 20 00 00 00 00</v>
          </cell>
          <cell r="N384" t="str">
            <v>FACTURA</v>
          </cell>
          <cell r="O384" t="str">
            <v>Contratación para el servicio de asesoría para la solventación de las observaciones realizadas por la Auditoría Superior de la Federación</v>
          </cell>
          <cell r="P384">
            <v>41470</v>
          </cell>
          <cell r="Q384">
            <v>41639</v>
          </cell>
          <cell r="R384" t="str">
            <v>Anual</v>
          </cell>
          <cell r="S384">
            <v>6000000</v>
          </cell>
          <cell r="T384" t="str">
            <v>2013_DGAFPN_07</v>
          </cell>
          <cell r="U384">
            <v>1</v>
          </cell>
          <cell r="V384">
            <v>1</v>
          </cell>
          <cell r="W384" t="str">
            <v>DGAFPN</v>
          </cell>
        </row>
        <row r="385">
          <cell r="G385" t="str">
            <v>GP 151-13</v>
          </cell>
          <cell r="U385">
            <v>3</v>
          </cell>
          <cell r="V385" t="str">
            <v>X</v>
          </cell>
          <cell r="W385" t="str">
            <v/>
          </cell>
        </row>
        <row r="386">
          <cell r="G386" t="str">
            <v>GP 152-13</v>
          </cell>
          <cell r="H386">
            <v>41466</v>
          </cell>
          <cell r="I386" t="str">
            <v>MA. EUGENIA CASTRELLÓN DE LEÓN</v>
          </cell>
          <cell r="J386" t="str">
            <v>DERH</v>
          </cell>
          <cell r="K386">
            <v>73059</v>
          </cell>
          <cell r="L386">
            <v>27101</v>
          </cell>
          <cell r="M386" t="str">
            <v>5106 12 00 00 00 00</v>
          </cell>
          <cell r="N386" t="str">
            <v>FACTURA</v>
          </cell>
          <cell r="O386" t="str">
            <v>Uniformes y accesorios, portagafetes, yoyos y portacredenciales</v>
          </cell>
          <cell r="P386">
            <v>41470</v>
          </cell>
          <cell r="Q386">
            <v>41547</v>
          </cell>
          <cell r="R386" t="str">
            <v>Anual</v>
          </cell>
          <cell r="S386">
            <v>70000</v>
          </cell>
          <cell r="T386" t="str">
            <v>2013_DERH_18</v>
          </cell>
          <cell r="U386">
            <v>3</v>
          </cell>
          <cell r="V386">
            <v>1</v>
          </cell>
          <cell r="W386" t="str">
            <v>DERH</v>
          </cell>
        </row>
        <row r="387">
          <cell r="G387" t="str">
            <v>GP 153-13</v>
          </cell>
          <cell r="H387">
            <v>41470</v>
          </cell>
          <cell r="I387" t="str">
            <v>MAURO DÍAZ DOMÍNGUEZ</v>
          </cell>
          <cell r="J387" t="str">
            <v>DGAPEAS</v>
          </cell>
          <cell r="K387">
            <v>72003</v>
          </cell>
          <cell r="L387">
            <v>36201</v>
          </cell>
          <cell r="M387" t="str">
            <v>5110 01 90 00 00 00</v>
          </cell>
          <cell r="N387" t="str">
            <v>FACTURA</v>
          </cell>
          <cell r="O387" t="str">
            <v>Creación y desarrollo de la estrategia de la campaña de comunicación social 2013</v>
          </cell>
          <cell r="P387">
            <v>41470</v>
          </cell>
          <cell r="Q387">
            <v>41639</v>
          </cell>
          <cell r="R387" t="str">
            <v>Anual</v>
          </cell>
          <cell r="S387">
            <v>3986592</v>
          </cell>
          <cell r="T387" t="str">
            <v>2013_DGAPEAS_12</v>
          </cell>
          <cell r="U387">
            <v>8</v>
          </cell>
          <cell r="V387">
            <v>5</v>
          </cell>
          <cell r="W387" t="str">
            <v>DGAPEAS</v>
          </cell>
        </row>
        <row r="388">
          <cell r="G388" t="str">
            <v>GP 154-13</v>
          </cell>
          <cell r="H388">
            <v>41470</v>
          </cell>
          <cell r="I388" t="str">
            <v>IGNACIO SOBERANES CORTÉS</v>
          </cell>
          <cell r="J388" t="str">
            <v>DERMS</v>
          </cell>
          <cell r="K388">
            <v>73062</v>
          </cell>
          <cell r="L388">
            <v>21101</v>
          </cell>
          <cell r="M388" t="str">
            <v>5111 13 01 00 00 00</v>
          </cell>
          <cell r="N388" t="str">
            <v>FACTURA</v>
          </cell>
          <cell r="O388" t="str">
            <v>Suministro de papelería para Financiera Rural, contrato consolidado con la SHCP 2013-2015</v>
          </cell>
          <cell r="P388">
            <v>41440</v>
          </cell>
          <cell r="Q388">
            <v>41639</v>
          </cell>
          <cell r="R388" t="str">
            <v>Multianual</v>
          </cell>
          <cell r="S388">
            <v>3187690</v>
          </cell>
          <cell r="T388" t="str">
            <v>2013_DERMS_01</v>
          </cell>
          <cell r="U388">
            <v>2</v>
          </cell>
          <cell r="V388">
            <v>0</v>
          </cell>
          <cell r="W388" t="str">
            <v>DERMS</v>
          </cell>
        </row>
        <row r="389">
          <cell r="G389" t="str">
            <v>GP 155-13</v>
          </cell>
          <cell r="H389">
            <v>41470</v>
          </cell>
          <cell r="I389" t="str">
            <v>IGNACIO SOBERANES CORTÉS</v>
          </cell>
          <cell r="J389" t="str">
            <v>DERMS</v>
          </cell>
          <cell r="K389">
            <v>73062</v>
          </cell>
          <cell r="L389">
            <v>21101</v>
          </cell>
          <cell r="M389" t="str">
            <v>5111 13 01 00 00 00</v>
          </cell>
          <cell r="N389" t="str">
            <v>FACTURA</v>
          </cell>
          <cell r="O389" t="str">
            <v>Suministro de papelería para Financiera Rural</v>
          </cell>
          <cell r="P389">
            <v>41440</v>
          </cell>
          <cell r="Q389">
            <v>41639</v>
          </cell>
          <cell r="R389" t="str">
            <v>Anual</v>
          </cell>
          <cell r="S389">
            <v>310000</v>
          </cell>
          <cell r="T389" t="str">
            <v>2013_DERMS_01</v>
          </cell>
          <cell r="U389">
            <v>3</v>
          </cell>
          <cell r="V389">
            <v>4</v>
          </cell>
          <cell r="W389" t="str">
            <v>DERMS</v>
          </cell>
        </row>
        <row r="390">
          <cell r="G390" t="str">
            <v>GP 156-13</v>
          </cell>
          <cell r="H390">
            <v>41470</v>
          </cell>
          <cell r="I390" t="str">
            <v>IGNACIO SOBERANES CORTÉS</v>
          </cell>
          <cell r="J390" t="str">
            <v>DERMS</v>
          </cell>
          <cell r="K390">
            <v>73062</v>
          </cell>
          <cell r="L390">
            <v>21401</v>
          </cell>
          <cell r="M390" t="str">
            <v>5111 13 04 00 00 00</v>
          </cell>
          <cell r="N390" t="str">
            <v>FACTURA</v>
          </cell>
          <cell r="O390" t="str">
            <v>Suministro de consumibles de cómputo para Financiera Rural a nivel nacional, contrato consolidado 2013</v>
          </cell>
          <cell r="P390">
            <v>41440</v>
          </cell>
          <cell r="Q390">
            <v>41639</v>
          </cell>
          <cell r="R390" t="str">
            <v>Anual</v>
          </cell>
          <cell r="S390">
            <v>0</v>
          </cell>
          <cell r="T390" t="str">
            <v>2013_DERMS_04</v>
          </cell>
          <cell r="U390">
            <v>3</v>
          </cell>
          <cell r="V390" t="str">
            <v>X</v>
          </cell>
          <cell r="W390" t="str">
            <v>DERMS</v>
          </cell>
        </row>
        <row r="391">
          <cell r="G391" t="str">
            <v>GP 157-13</v>
          </cell>
          <cell r="H391">
            <v>41472</v>
          </cell>
          <cell r="I391" t="str">
            <v>VÍCTOR ALEJANDRO  HERNÁNDEZ MORALES</v>
          </cell>
          <cell r="J391" t="str">
            <v>DETI</v>
          </cell>
          <cell r="K391">
            <v>73040</v>
          </cell>
          <cell r="L391">
            <v>32701</v>
          </cell>
          <cell r="M391" t="str">
            <v>5111 30 00 00 00 00</v>
          </cell>
          <cell r="N391" t="str">
            <v>FACTURA</v>
          </cell>
          <cell r="O391" t="str">
            <v>Certificado SSL Geo Trust Bussines ID Ejercicio 2013</v>
          </cell>
          <cell r="P391">
            <v>41472</v>
          </cell>
          <cell r="Q391">
            <v>41639</v>
          </cell>
          <cell r="R391" t="str">
            <v>Anual</v>
          </cell>
          <cell r="S391">
            <v>51000</v>
          </cell>
          <cell r="T391" t="str">
            <v>2013_DETI_10</v>
          </cell>
          <cell r="U391">
            <v>1</v>
          </cell>
          <cell r="V391">
            <v>1</v>
          </cell>
          <cell r="W391" t="str">
            <v>DETI</v>
          </cell>
        </row>
        <row r="392">
          <cell r="G392" t="str">
            <v>GP 158-13</v>
          </cell>
          <cell r="H392">
            <v>41477</v>
          </cell>
          <cell r="I392" t="str">
            <v>VÍCTOR ALEJANDRO  HERNÁNDEZ MORALES</v>
          </cell>
          <cell r="J392" t="str">
            <v>DETI</v>
          </cell>
          <cell r="K392">
            <v>73040</v>
          </cell>
          <cell r="L392">
            <v>32701</v>
          </cell>
          <cell r="M392" t="str">
            <v>5111 30 00 00 00 00</v>
          </cell>
          <cell r="N392" t="str">
            <v>FACTURA</v>
          </cell>
          <cell r="O392" t="str">
            <v>Mantenimiento de uso de licencia de los programas de cómputo de administración y gestión de riesgos integrales (AIS)</v>
          </cell>
          <cell r="P392">
            <v>41477</v>
          </cell>
          <cell r="Q392">
            <v>41639</v>
          </cell>
          <cell r="R392" t="str">
            <v>Anual</v>
          </cell>
          <cell r="S392">
            <v>179500</v>
          </cell>
          <cell r="T392" t="str">
            <v>2013_DETI_23</v>
          </cell>
          <cell r="U392">
            <v>1</v>
          </cell>
          <cell r="V392">
            <v>0</v>
          </cell>
          <cell r="W392" t="str">
            <v>DETI</v>
          </cell>
        </row>
        <row r="393">
          <cell r="G393" t="str">
            <v>GP 159-13</v>
          </cell>
          <cell r="H393">
            <v>41478</v>
          </cell>
          <cell r="I393" t="str">
            <v>NURIA SEFCHOVICH GONZÁLEZ</v>
          </cell>
          <cell r="J393" t="str">
            <v>DGAPEAS</v>
          </cell>
          <cell r="K393">
            <v>72003</v>
          </cell>
          <cell r="L393">
            <v>36201</v>
          </cell>
          <cell r="M393" t="str">
            <v>5110 01 90 00 00 00</v>
          </cell>
          <cell r="N393" t="str">
            <v>FACTURA</v>
          </cell>
          <cell r="O393" t="str">
            <v>producción de artículos promocionales para la campaña de comunicación social interna y externa de FR</v>
          </cell>
          <cell r="P393">
            <v>41478</v>
          </cell>
          <cell r="Q393">
            <v>41639</v>
          </cell>
          <cell r="R393" t="str">
            <v>Anual</v>
          </cell>
          <cell r="S393">
            <v>1717485.58</v>
          </cell>
          <cell r="T393" t="str">
            <v>2013_DGAPEAS_12</v>
          </cell>
          <cell r="U393">
            <v>9</v>
          </cell>
          <cell r="V393">
            <v>1</v>
          </cell>
          <cell r="W393" t="str">
            <v>DGAPEAS</v>
          </cell>
        </row>
        <row r="394">
          <cell r="G394" t="str">
            <v>GP 160-13</v>
          </cell>
          <cell r="H394">
            <v>41485</v>
          </cell>
          <cell r="I394" t="str">
            <v>RODOLFO OROZCO GALVEZ</v>
          </cell>
          <cell r="J394" t="str">
            <v>DGAPEAS</v>
          </cell>
          <cell r="K394">
            <v>72003</v>
          </cell>
          <cell r="L394">
            <v>33901</v>
          </cell>
          <cell r="M394" t="str">
            <v>5111 20 00 00 00 00</v>
          </cell>
          <cell r="N394" t="str">
            <v>FACTURA</v>
          </cell>
          <cell r="O394" t="str">
            <v>Diagnóstico para establecer los límites de tasas de intereses de los IFR's a los usuarios finales</v>
          </cell>
          <cell r="P394">
            <v>41485</v>
          </cell>
          <cell r="Q394">
            <v>41639</v>
          </cell>
          <cell r="R394" t="str">
            <v>Anual</v>
          </cell>
          <cell r="S394">
            <v>550000</v>
          </cell>
          <cell r="T394" t="str">
            <v>2013_DGAPEAS_07</v>
          </cell>
          <cell r="U394">
            <v>3</v>
          </cell>
          <cell r="V394">
            <v>1</v>
          </cell>
          <cell r="W394" t="str">
            <v>DGAPEAS</v>
          </cell>
        </row>
        <row r="395">
          <cell r="G395" t="str">
            <v>GP 161-13</v>
          </cell>
          <cell r="H395">
            <v>41487</v>
          </cell>
          <cell r="I395" t="str">
            <v>MA. EUGENIA CASTRELLÓN DE LEÓN</v>
          </cell>
          <cell r="J395" t="str">
            <v>DERH</v>
          </cell>
          <cell r="K395">
            <v>73059</v>
          </cell>
          <cell r="L395">
            <v>33401</v>
          </cell>
          <cell r="M395" t="str">
            <v>5108 02 01 02 01 00</v>
          </cell>
          <cell r="N395" t="str">
            <v>FACTURA</v>
          </cell>
          <cell r="O395" t="str">
            <v>Servicio de capacitación para la medición, gestión y modelación de administración de riesgos financieros para la Financiera Rural</v>
          </cell>
          <cell r="P395">
            <v>41487</v>
          </cell>
          <cell r="Q395">
            <v>41639</v>
          </cell>
          <cell r="R395" t="str">
            <v>Anual</v>
          </cell>
          <cell r="S395">
            <v>320000</v>
          </cell>
          <cell r="T395" t="str">
            <v>2013_DERH_24</v>
          </cell>
          <cell r="U395">
            <v>1</v>
          </cell>
          <cell r="V395">
            <v>1</v>
          </cell>
          <cell r="W395" t="str">
            <v>DERH</v>
          </cell>
        </row>
        <row r="396">
          <cell r="G396" t="str">
            <v>GP 162-13</v>
          </cell>
          <cell r="H396">
            <v>41488</v>
          </cell>
          <cell r="I396" t="str">
            <v>VÍCTOR ALEJANDRO  HERNÁNDEZ MORALES</v>
          </cell>
          <cell r="J396" t="str">
            <v>DETI</v>
          </cell>
          <cell r="K396">
            <v>73040</v>
          </cell>
          <cell r="L396">
            <v>32701</v>
          </cell>
          <cell r="M396" t="str">
            <v>5111 30 00 00 00 00</v>
          </cell>
          <cell r="N396" t="str">
            <v>FACTURA</v>
          </cell>
          <cell r="O396" t="str">
            <v>Renovación de la póliza de mantenimiento de software denominado "Spectrum"</v>
          </cell>
          <cell r="P396">
            <v>41488</v>
          </cell>
          <cell r="Q396">
            <v>41639</v>
          </cell>
          <cell r="R396" t="str">
            <v>Anual</v>
          </cell>
          <cell r="S396">
            <v>386672</v>
          </cell>
          <cell r="T396" t="str">
            <v>2013_DETI_13</v>
          </cell>
          <cell r="U396">
            <v>1</v>
          </cell>
          <cell r="V396">
            <v>1</v>
          </cell>
          <cell r="W396" t="str">
            <v>DETI</v>
          </cell>
        </row>
        <row r="397">
          <cell r="G397" t="str">
            <v>GP 163-13</v>
          </cell>
          <cell r="H397">
            <v>41493</v>
          </cell>
          <cell r="I397" t="str">
            <v>MA. EUGENIA CASTRELLÓN DE LEÓN</v>
          </cell>
          <cell r="J397" t="str">
            <v>DERH</v>
          </cell>
          <cell r="K397">
            <v>73059</v>
          </cell>
          <cell r="L397">
            <v>33901</v>
          </cell>
          <cell r="M397" t="str">
            <v>5111 20 00 00 00 00</v>
          </cell>
          <cell r="N397" t="str">
            <v>FACTURA</v>
          </cell>
          <cell r="O397" t="str">
            <v>Diagnóstico de cultura y clima organizacional</v>
          </cell>
          <cell r="P397">
            <v>41493</v>
          </cell>
          <cell r="Q397">
            <v>41639</v>
          </cell>
          <cell r="R397" t="str">
            <v>Anual</v>
          </cell>
          <cell r="S397">
            <v>200000</v>
          </cell>
          <cell r="T397" t="str">
            <v>2013_DERH_35</v>
          </cell>
          <cell r="U397">
            <v>1</v>
          </cell>
          <cell r="V397">
            <v>1</v>
          </cell>
          <cell r="W397" t="str">
            <v>DERH</v>
          </cell>
        </row>
        <row r="398">
          <cell r="G398" t="str">
            <v>GP 164-13</v>
          </cell>
          <cell r="H398">
            <v>41499</v>
          </cell>
          <cell r="I398" t="str">
            <v>GUSTAVO GONZÁLEZ ACEVEDO</v>
          </cell>
          <cell r="J398" t="str">
            <v>DEF</v>
          </cell>
          <cell r="K398">
            <v>73037</v>
          </cell>
          <cell r="L398">
            <v>33605</v>
          </cell>
          <cell r="M398" t="str">
            <v>5111 17 00 00 00 00</v>
          </cell>
          <cell r="N398" t="str">
            <v>FACTURA</v>
          </cell>
          <cell r="O398" t="str">
            <v>Publicación de estados financieros con cifras al 30 de junio de 2013, en los periódicos El Financiero y El Economista</v>
          </cell>
          <cell r="P398">
            <v>41499</v>
          </cell>
          <cell r="Q398">
            <v>41547</v>
          </cell>
          <cell r="R398" t="str">
            <v>Anual</v>
          </cell>
          <cell r="S398">
            <v>110000</v>
          </cell>
          <cell r="T398" t="str">
            <v>2013_DEF_05</v>
          </cell>
          <cell r="U398">
            <v>2</v>
          </cell>
          <cell r="V398">
            <v>4</v>
          </cell>
          <cell r="W398" t="str">
            <v>DEF</v>
          </cell>
        </row>
        <row r="399">
          <cell r="G399" t="str">
            <v>GP 165-13</v>
          </cell>
          <cell r="H399">
            <v>41506</v>
          </cell>
          <cell r="I399" t="str">
            <v>MA. EUGENIA CASTRELLÓN DE LEÓN</v>
          </cell>
          <cell r="J399" t="str">
            <v>DERH</v>
          </cell>
          <cell r="K399">
            <v>73059</v>
          </cell>
          <cell r="L399">
            <v>33401</v>
          </cell>
          <cell r="M399" t="str">
            <v>5108 02 01 02 01 00</v>
          </cell>
          <cell r="N399" t="str">
            <v>FACTURA</v>
          </cell>
          <cell r="O399" t="str">
            <v>Curso de Auditoría y Control Interno para Detección de Fraude</v>
          </cell>
          <cell r="P399">
            <v>41505</v>
          </cell>
          <cell r="Q399">
            <v>41639</v>
          </cell>
          <cell r="R399" t="str">
            <v>Anual</v>
          </cell>
          <cell r="S399">
            <v>35000</v>
          </cell>
          <cell r="T399" t="str">
            <v>2013_DERH_24</v>
          </cell>
          <cell r="U399">
            <v>2</v>
          </cell>
          <cell r="V399">
            <v>1</v>
          </cell>
          <cell r="W399" t="str">
            <v>DERH</v>
          </cell>
        </row>
        <row r="400">
          <cell r="G400" t="str">
            <v>GP 166-13</v>
          </cell>
          <cell r="H400">
            <v>41506</v>
          </cell>
          <cell r="I400" t="str">
            <v>JESICA ALYN MUÑOZ OLMEDO</v>
          </cell>
          <cell r="J400" t="str">
            <v>UAIR</v>
          </cell>
          <cell r="K400">
            <v>75009</v>
          </cell>
          <cell r="L400">
            <v>33901</v>
          </cell>
          <cell r="M400" t="str">
            <v>5111 20 00 00 00 00</v>
          </cell>
          <cell r="N400" t="str">
            <v>FACTURA</v>
          </cell>
          <cell r="O400" t="str">
            <v>Servicios para la calificación de la cartera crediticia de la Financiera Rural con la nueva metodología</v>
          </cell>
          <cell r="P400">
            <v>41505</v>
          </cell>
          <cell r="Q400">
            <v>41639</v>
          </cell>
          <cell r="R400" t="str">
            <v>Anual</v>
          </cell>
          <cell r="S400">
            <v>320000</v>
          </cell>
          <cell r="T400" t="str">
            <v>2013_UAIR_09</v>
          </cell>
          <cell r="U400">
            <v>3</v>
          </cell>
          <cell r="V400">
            <v>1</v>
          </cell>
          <cell r="W400" t="str">
            <v>UAIR</v>
          </cell>
        </row>
        <row r="401">
          <cell r="G401" t="str">
            <v>GP 167-13</v>
          </cell>
          <cell r="H401">
            <v>41513</v>
          </cell>
          <cell r="I401" t="str">
            <v>IGNACIO SOBERANES CORTÉS</v>
          </cell>
          <cell r="J401" t="str">
            <v>DERMS</v>
          </cell>
          <cell r="K401">
            <v>73062</v>
          </cell>
          <cell r="L401">
            <v>33901</v>
          </cell>
          <cell r="M401" t="str">
            <v>Administración de personal</v>
          </cell>
          <cell r="N401" t="str">
            <v>FACTURA</v>
          </cell>
          <cell r="O401" t="str">
            <v>Contratación del servicio integral de la administración de personal de la Financiera Rural, correspondiente a la Dirección General Adjunta de Crédito y a la Dirección General Adjunta de Promoción de Negocios y Coordinación Regional de la Financiera Rural</v>
          </cell>
          <cell r="P401">
            <v>41518</v>
          </cell>
          <cell r="Q401">
            <v>41639</v>
          </cell>
          <cell r="R401" t="str">
            <v>Anual</v>
          </cell>
          <cell r="S401">
            <v>4600000</v>
          </cell>
          <cell r="T401" t="str">
            <v>2013_DERMS_53</v>
          </cell>
          <cell r="U401">
            <v>1</v>
          </cell>
          <cell r="V401">
            <v>1</v>
          </cell>
          <cell r="W401" t="str">
            <v>DERMS</v>
          </cell>
        </row>
        <row r="402">
          <cell r="G402" t="str">
            <v>GP 168-13</v>
          </cell>
          <cell r="H402">
            <v>41514</v>
          </cell>
          <cell r="I402" t="str">
            <v>JAIME ALMONTE ÁLVAREZ</v>
          </cell>
          <cell r="J402" t="str">
            <v>DGAFPN</v>
          </cell>
          <cell r="K402">
            <v>72004</v>
          </cell>
          <cell r="L402">
            <v>33901</v>
          </cell>
          <cell r="M402" t="str">
            <v>5111 20 00 00 00 00</v>
          </cell>
          <cell r="N402" t="str">
            <v>FACTURA</v>
          </cell>
          <cell r="O402" t="str">
            <v>Diagnóstico de fortalecimiento del control interno de Financiera Rural</v>
          </cell>
          <cell r="P402">
            <v>41518</v>
          </cell>
          <cell r="Q402">
            <v>41639</v>
          </cell>
          <cell r="R402" t="str">
            <v>Anual</v>
          </cell>
          <cell r="S402">
            <v>4600000</v>
          </cell>
          <cell r="T402" t="str">
            <v>2013_DGAFPN_03</v>
          </cell>
          <cell r="U402">
            <v>1</v>
          </cell>
          <cell r="V402">
            <v>1</v>
          </cell>
          <cell r="W402" t="str">
            <v>DGAFPN</v>
          </cell>
        </row>
        <row r="403">
          <cell r="G403" t="str">
            <v>GP 169-13</v>
          </cell>
          <cell r="H403">
            <v>41528</v>
          </cell>
          <cell r="I403" t="str">
            <v>ROSELINA ISELA PALACIOS GONZÁLEZ</v>
          </cell>
          <cell r="J403" t="str">
            <v>DGAJF</v>
          </cell>
          <cell r="K403">
            <v>72006</v>
          </cell>
          <cell r="L403">
            <v>33901</v>
          </cell>
          <cell r="M403" t="str">
            <v>5111 20 00 00 00 00</v>
          </cell>
          <cell r="N403" t="str">
            <v>RECIBO DE HONORARIOS</v>
          </cell>
          <cell r="O403" t="str">
            <v>Servicios de Avalúos</v>
          </cell>
          <cell r="P403">
            <v>41520</v>
          </cell>
          <cell r="Q403">
            <v>41639</v>
          </cell>
          <cell r="R403" t="str">
            <v>Anual</v>
          </cell>
          <cell r="S403">
            <v>700000</v>
          </cell>
          <cell r="T403" t="str">
            <v>2013_DGAJF_13</v>
          </cell>
          <cell r="U403">
            <v>1</v>
          </cell>
          <cell r="V403">
            <v>0</v>
          </cell>
          <cell r="W403" t="str">
            <v>DGAJF</v>
          </cell>
        </row>
        <row r="404">
          <cell r="G404" t="str">
            <v>GP 170-13</v>
          </cell>
          <cell r="H404">
            <v>41528</v>
          </cell>
          <cell r="I404" t="str">
            <v>MA. EUGENIA CASTRELLÓN DE LEÓN</v>
          </cell>
          <cell r="J404" t="str">
            <v>DERH</v>
          </cell>
          <cell r="K404">
            <v>72001</v>
          </cell>
          <cell r="L404">
            <v>33401</v>
          </cell>
          <cell r="M404" t="str">
            <v>5108 02 01 02 01 00</v>
          </cell>
          <cell r="N404" t="str">
            <v>FACTURA</v>
          </cell>
          <cell r="O404" t="str">
            <v>Taller de manejo de comunicación en medios para los directivos de la Financiera Rural</v>
          </cell>
          <cell r="P404">
            <v>41520</v>
          </cell>
          <cell r="Q404">
            <v>41639</v>
          </cell>
          <cell r="R404" t="str">
            <v>Anual</v>
          </cell>
          <cell r="S404">
            <v>326000</v>
          </cell>
          <cell r="T404" t="str">
            <v>2013_DERH_22</v>
          </cell>
          <cell r="U404">
            <v>3</v>
          </cell>
          <cell r="V404">
            <v>1</v>
          </cell>
          <cell r="W404" t="str">
            <v>DERH</v>
          </cell>
        </row>
        <row r="405">
          <cell r="G405" t="str">
            <v>GP 171-13</v>
          </cell>
          <cell r="H405">
            <v>41528</v>
          </cell>
          <cell r="I405" t="str">
            <v>MA. EUGENIA CASTRELLÓN DE LEÓN</v>
          </cell>
          <cell r="J405" t="str">
            <v>DERH</v>
          </cell>
          <cell r="K405">
            <v>72001</v>
          </cell>
          <cell r="L405">
            <v>27101</v>
          </cell>
          <cell r="M405" t="str">
            <v>5106 12 00 00 00 00</v>
          </cell>
          <cell r="N405" t="str">
            <v>FACTURA</v>
          </cell>
          <cell r="O405" t="str">
            <v>Camisas para el personal de la Financiera Rural</v>
          </cell>
          <cell r="P405">
            <v>41521</v>
          </cell>
          <cell r="Q405">
            <v>41639</v>
          </cell>
          <cell r="R405" t="str">
            <v>Anual</v>
          </cell>
          <cell r="S405">
            <v>260000</v>
          </cell>
          <cell r="T405" t="str">
            <v>2013_DERH_18</v>
          </cell>
          <cell r="U405">
            <v>4</v>
          </cell>
          <cell r="V405">
            <v>1</v>
          </cell>
          <cell r="W405" t="str">
            <v>DERH</v>
          </cell>
        </row>
        <row r="406">
          <cell r="G406" t="str">
            <v>GP 172-13</v>
          </cell>
          <cell r="H406">
            <v>41528</v>
          </cell>
          <cell r="I406" t="str">
            <v>VÍCTOR ALEJANDRO  HERNÁNDEZ MORALES</v>
          </cell>
          <cell r="J406" t="str">
            <v>DETI</v>
          </cell>
          <cell r="K406">
            <v>72003</v>
          </cell>
          <cell r="L406">
            <v>33901</v>
          </cell>
          <cell r="M406" t="str">
            <v>5111 20 00 00 00 00</v>
          </cell>
          <cell r="N406" t="str">
            <v>FACTURA</v>
          </cell>
          <cell r="O406" t="str">
            <v>Integración al Sistema de Pagos Electrónicos Interbancarios (SPEI) ejercicio 2013</v>
          </cell>
          <cell r="P406">
            <v>41522</v>
          </cell>
          <cell r="Q406">
            <v>41639</v>
          </cell>
          <cell r="R406" t="str">
            <v>Anual</v>
          </cell>
          <cell r="S406">
            <v>300000</v>
          </cell>
          <cell r="T406" t="str">
            <v>2013_DETI_46</v>
          </cell>
          <cell r="U406">
            <v>1</v>
          </cell>
          <cell r="V406">
            <v>2</v>
          </cell>
          <cell r="W406" t="str">
            <v>DETI</v>
          </cell>
        </row>
        <row r="407">
          <cell r="G407" t="str">
            <v>GP 173-13</v>
          </cell>
          <cell r="H407">
            <v>41535</v>
          </cell>
          <cell r="I407" t="str">
            <v>MAURO DÍAZ DOMÍNGUEZ</v>
          </cell>
          <cell r="J407" t="str">
            <v>DGAPEAS</v>
          </cell>
          <cell r="K407">
            <v>72003</v>
          </cell>
          <cell r="L407">
            <v>36201</v>
          </cell>
          <cell r="M407" t="str">
            <v>5110 01 90 00 00 00</v>
          </cell>
          <cell r="N407" t="str">
            <v>FACTURA</v>
          </cell>
          <cell r="O407" t="str">
            <v>Creación y desarrollo de la estrategia de la campaña de comunicación social 2013 y en publicidad exterior</v>
          </cell>
          <cell r="P407">
            <v>41535</v>
          </cell>
          <cell r="Q407">
            <v>41639</v>
          </cell>
          <cell r="R407" t="str">
            <v>Anual</v>
          </cell>
          <cell r="S407">
            <v>5200000</v>
          </cell>
          <cell r="T407" t="str">
            <v>2013_DGAPEAS_12</v>
          </cell>
          <cell r="U407">
            <v>10</v>
          </cell>
          <cell r="V407">
            <v>1</v>
          </cell>
          <cell r="W407" t="str">
            <v>DGAPEAS</v>
          </cell>
        </row>
        <row r="408">
          <cell r="G408" t="str">
            <v>GP 174-13</v>
          </cell>
          <cell r="H408">
            <v>41537</v>
          </cell>
          <cell r="I408" t="str">
            <v>IGNACIO SOBERANES CORTÉS</v>
          </cell>
          <cell r="J408" t="str">
            <v>DERMS</v>
          </cell>
          <cell r="K408">
            <v>72007</v>
          </cell>
          <cell r="L408">
            <v>32302</v>
          </cell>
          <cell r="M408" t="str">
            <v>5111 90 02 00 00 00</v>
          </cell>
          <cell r="N408" t="str">
            <v>FACTURA</v>
          </cell>
          <cell r="O408" t="str">
            <v>Renta stand para Expo Financiera</v>
          </cell>
          <cell r="P408">
            <v>41541</v>
          </cell>
          <cell r="Q408">
            <v>41639</v>
          </cell>
          <cell r="R408" t="str">
            <v>Anual</v>
          </cell>
          <cell r="S408">
            <v>60000</v>
          </cell>
          <cell r="T408" t="str">
            <v>2013_DERMS_99</v>
          </cell>
          <cell r="U408">
            <v>1</v>
          </cell>
          <cell r="V408">
            <v>1</v>
          </cell>
          <cell r="W408" t="str">
            <v>DERMS</v>
          </cell>
        </row>
        <row r="409">
          <cell r="G409" t="str">
            <v>GP 175-13</v>
          </cell>
          <cell r="H409">
            <v>41543</v>
          </cell>
          <cell r="I409" t="str">
            <v>SERGIO RAFAEL MINGRAM DE LA GARZA</v>
          </cell>
          <cell r="J409" t="str">
            <v>DGAPEAS</v>
          </cell>
          <cell r="K409">
            <v>72003</v>
          </cell>
          <cell r="L409">
            <v>33901</v>
          </cell>
          <cell r="M409" t="str">
            <v>5111 20 00 00 00 00</v>
          </cell>
          <cell r="N409" t="str">
            <v>FACTURA</v>
          </cell>
          <cell r="O409" t="str">
            <v>Relativo a la operación del programa para la captura de gas metano en granjas de ganado vacuno y porcino, celebrado conla sociedad Carbon Solutions de México, S.A. de C.V.</v>
          </cell>
          <cell r="P409">
            <v>41543</v>
          </cell>
          <cell r="Q409">
            <v>41639</v>
          </cell>
          <cell r="R409" t="str">
            <v>Anual</v>
          </cell>
          <cell r="S409">
            <v>92700</v>
          </cell>
          <cell r="T409" t="str">
            <v>2013_DGAPEAS_07</v>
          </cell>
          <cell r="U409">
            <v>4</v>
          </cell>
          <cell r="V409">
            <v>1</v>
          </cell>
          <cell r="W409" t="str">
            <v>DGAPEAS</v>
          </cell>
        </row>
        <row r="410">
          <cell r="G410" t="str">
            <v>GP 176-13</v>
          </cell>
          <cell r="H410">
            <v>41551</v>
          </cell>
          <cell r="I410" t="str">
            <v>IGNACIO SOBERANES CORTÉS</v>
          </cell>
          <cell r="J410" t="str">
            <v>DERMS</v>
          </cell>
          <cell r="K410">
            <v>72007</v>
          </cell>
          <cell r="L410">
            <v>33605</v>
          </cell>
          <cell r="M410" t="str">
            <v>5111 17 00 00 00 00</v>
          </cell>
          <cell r="N410" t="str">
            <v>FACTURA</v>
          </cell>
          <cell r="O410" t="str">
            <v>Inserción de edictos en el Diario Oficial de la Federación y Editora La Prensa, S.A. de C.V.</v>
          </cell>
          <cell r="P410">
            <v>41550</v>
          </cell>
          <cell r="Q410">
            <v>41639</v>
          </cell>
          <cell r="R410" t="str">
            <v>Anual</v>
          </cell>
          <cell r="S410">
            <v>104868</v>
          </cell>
          <cell r="T410" t="str">
            <v>2013_DERMS_40</v>
          </cell>
          <cell r="U410">
            <v>1</v>
          </cell>
          <cell r="V410">
            <v>0</v>
          </cell>
          <cell r="W410" t="str">
            <v>DERMS</v>
          </cell>
        </row>
        <row r="411">
          <cell r="G411" t="str">
            <v>GP 177-13</v>
          </cell>
          <cell r="H411">
            <v>41551</v>
          </cell>
          <cell r="I411" t="str">
            <v>NALLELY RODRÍGUEZ REYNA</v>
          </cell>
          <cell r="J411" t="str">
            <v>DECI</v>
          </cell>
          <cell r="K411">
            <v>73002</v>
          </cell>
          <cell r="L411">
            <v>33104</v>
          </cell>
          <cell r="M411" t="str">
            <v>5108 02 01 02 04 00</v>
          </cell>
          <cell r="N411" t="str">
            <v>FACTURA</v>
          </cell>
          <cell r="O411" t="str">
            <v>Contratación del Servicio de Auditoría Externa, para dictaminar los Estados Financieros del 1o de enero al 31 de diciembre de 2013, de la Financiera Rural</v>
          </cell>
          <cell r="P411">
            <v>41579</v>
          </cell>
          <cell r="Q411">
            <v>41639</v>
          </cell>
          <cell r="R411" t="str">
            <v>Cancelado</v>
          </cell>
          <cell r="S411">
            <v>0</v>
          </cell>
          <cell r="T411" t="str">
            <v>2013_DECI_04</v>
          </cell>
          <cell r="U411">
            <v>3</v>
          </cell>
          <cell r="V411" t="str">
            <v>X</v>
          </cell>
          <cell r="W411" t="str">
            <v>DECI</v>
          </cell>
        </row>
        <row r="412">
          <cell r="G412" t="str">
            <v>GP 178-13</v>
          </cell>
          <cell r="H412">
            <v>41551</v>
          </cell>
          <cell r="I412" t="str">
            <v>IGNACIO SOBERANES CORTÉS</v>
          </cell>
          <cell r="J412" t="str">
            <v>DERMS</v>
          </cell>
          <cell r="K412">
            <v>72007</v>
          </cell>
          <cell r="L412">
            <v>34701</v>
          </cell>
          <cell r="M412" t="str">
            <v>5111 23 00 00 00 00</v>
          </cell>
          <cell r="N412" t="str">
            <v>FACTURA</v>
          </cell>
          <cell r="O412" t="str">
            <v>Fletes maniobras y servicio de transporte de materiales, útiles de oficina, mobiliario, cajas de archivo muerto, entre otros</v>
          </cell>
          <cell r="P412">
            <v>41550</v>
          </cell>
          <cell r="Q412">
            <v>41639</v>
          </cell>
          <cell r="R412" t="str">
            <v>Anual</v>
          </cell>
          <cell r="S412">
            <v>326000</v>
          </cell>
          <cell r="T412" t="str">
            <v>2013_DERMS_57</v>
          </cell>
          <cell r="U412">
            <v>1</v>
          </cell>
          <cell r="V412">
            <v>1</v>
          </cell>
          <cell r="W412" t="str">
            <v>DERMS</v>
          </cell>
        </row>
        <row r="413">
          <cell r="G413" t="str">
            <v>GP 179-13</v>
          </cell>
          <cell r="H413">
            <v>41551</v>
          </cell>
          <cell r="I413" t="str">
            <v>IGNACIO SOBERANES CORTÉS</v>
          </cell>
          <cell r="J413" t="str">
            <v>DERMS</v>
          </cell>
          <cell r="K413">
            <v>72007</v>
          </cell>
          <cell r="L413">
            <v>33901</v>
          </cell>
          <cell r="M413" t="str">
            <v>5111 20 00 00 00 00</v>
          </cell>
          <cell r="N413" t="str">
            <v>FACTURA</v>
          </cell>
          <cell r="O413" t="str">
            <v>Servicios de Centro de Contacto</v>
          </cell>
          <cell r="P413">
            <v>41554</v>
          </cell>
          <cell r="Q413">
            <v>41639</v>
          </cell>
          <cell r="R413" t="str">
            <v>Anual</v>
          </cell>
          <cell r="S413">
            <v>140000</v>
          </cell>
          <cell r="T413" t="str">
            <v>2013_DERMS_53</v>
          </cell>
          <cell r="U413">
            <v>2</v>
          </cell>
          <cell r="V413">
            <v>1</v>
          </cell>
          <cell r="W413" t="str">
            <v>DERMS</v>
          </cell>
        </row>
        <row r="414">
          <cell r="G414" t="str">
            <v>GP 180-13</v>
          </cell>
          <cell r="H414">
            <v>41557</v>
          </cell>
          <cell r="I414" t="str">
            <v>NURIA SEFCHOVICH GONZÁLEZ</v>
          </cell>
          <cell r="J414" t="str">
            <v>DGAPEAS</v>
          </cell>
          <cell r="K414">
            <v>72003</v>
          </cell>
          <cell r="L414">
            <v>36201</v>
          </cell>
          <cell r="M414" t="str">
            <v>5110 01 90 00 00 00</v>
          </cell>
          <cell r="N414" t="str">
            <v>FACTURA</v>
          </cell>
          <cell r="O414" t="str">
            <v>Publicación de banners de la campaña 2013 de FR en sitios web dirigidos al sector agropecuario</v>
          </cell>
          <cell r="P414">
            <v>41557</v>
          </cell>
          <cell r="Q414">
            <v>41639</v>
          </cell>
          <cell r="R414" t="str">
            <v>Anual</v>
          </cell>
          <cell r="S414">
            <v>96754</v>
          </cell>
          <cell r="T414" t="str">
            <v>2013_DGAPEAS_12</v>
          </cell>
          <cell r="U414">
            <v>11</v>
          </cell>
          <cell r="V414">
            <v>2</v>
          </cell>
          <cell r="W414" t="str">
            <v>DGAPEAS</v>
          </cell>
        </row>
        <row r="415">
          <cell r="G415" t="str">
            <v>GP 181-13</v>
          </cell>
          <cell r="H415">
            <v>41558</v>
          </cell>
          <cell r="I415" t="str">
            <v>VÍCTOR ALEJANDRO  HERNÁNDEZ MORALES</v>
          </cell>
          <cell r="J415" t="str">
            <v>DETI</v>
          </cell>
          <cell r="K415">
            <v>72003</v>
          </cell>
          <cell r="L415">
            <v>32701</v>
          </cell>
          <cell r="M415" t="str">
            <v>5111 30 00 00 00 00</v>
          </cell>
          <cell r="N415" t="str">
            <v>FACTURA</v>
          </cell>
          <cell r="O415" t="str">
            <v>Renovación del mantenimiento para el Sistema de Gestión ORCA GRC (Sistema Automatizado para la Gestión del Gobierno Corporativo, Riesgos y Cumplimiento)</v>
          </cell>
          <cell r="P415">
            <v>41558</v>
          </cell>
          <cell r="Q415">
            <v>41639</v>
          </cell>
          <cell r="R415" t="str">
            <v>Anual</v>
          </cell>
          <cell r="S415">
            <v>49210</v>
          </cell>
          <cell r="T415" t="str">
            <v>2013_DETI_20</v>
          </cell>
          <cell r="U415">
            <v>1</v>
          </cell>
          <cell r="V415">
            <v>1</v>
          </cell>
          <cell r="W415" t="str">
            <v>DETI</v>
          </cell>
        </row>
        <row r="416">
          <cell r="G416" t="str">
            <v>GP 182-13</v>
          </cell>
          <cell r="H416">
            <v>41561</v>
          </cell>
          <cell r="I416" t="str">
            <v>MA. EUGENIA CASTRELLÓN DE LEÓN</v>
          </cell>
          <cell r="J416" t="str">
            <v>DERH</v>
          </cell>
          <cell r="K416">
            <v>72001</v>
          </cell>
          <cell r="L416">
            <v>33401</v>
          </cell>
          <cell r="M416" t="str">
            <v>5108 02 01 02 01 00</v>
          </cell>
          <cell r="N416" t="str">
            <v>FACTURA</v>
          </cell>
          <cell r="O416" t="str">
            <v>Actualización del Curso de Inducción a la Financiera Rural</v>
          </cell>
          <cell r="P416">
            <v>41561</v>
          </cell>
          <cell r="Q416">
            <v>41639</v>
          </cell>
          <cell r="R416" t="str">
            <v>Anual</v>
          </cell>
          <cell r="S416">
            <v>70000</v>
          </cell>
          <cell r="T416" t="str">
            <v>2013_DERH_22</v>
          </cell>
          <cell r="U416">
            <v>4</v>
          </cell>
          <cell r="V416">
            <v>1</v>
          </cell>
          <cell r="W416" t="str">
            <v>DERH</v>
          </cell>
        </row>
        <row r="417">
          <cell r="G417" t="str">
            <v>GP 183-13</v>
          </cell>
          <cell r="H417">
            <v>41564</v>
          </cell>
          <cell r="I417" t="str">
            <v>MA. EUGENIA CASTRELLÓN DE LEÓN</v>
          </cell>
          <cell r="J417" t="str">
            <v>DERH</v>
          </cell>
          <cell r="K417">
            <v>72001</v>
          </cell>
          <cell r="L417">
            <v>27101</v>
          </cell>
          <cell r="M417" t="str">
            <v>5106 12 00 00 00 00</v>
          </cell>
          <cell r="N417" t="str">
            <v>FACTURA</v>
          </cell>
          <cell r="O417" t="str">
            <v>Elaboración de uniformes para el personal técnico operativo de la Financiera Rural</v>
          </cell>
          <cell r="P417">
            <v>41561</v>
          </cell>
          <cell r="Q417">
            <v>41639</v>
          </cell>
          <cell r="R417" t="str">
            <v>Anual</v>
          </cell>
          <cell r="S417">
            <v>1684416.16</v>
          </cell>
          <cell r="T417" t="str">
            <v>2013_DERH_18</v>
          </cell>
          <cell r="U417">
            <v>5</v>
          </cell>
          <cell r="V417">
            <v>1</v>
          </cell>
          <cell r="W417" t="str">
            <v>DERH</v>
          </cell>
        </row>
        <row r="418">
          <cell r="G418" t="str">
            <v>GP 184-13</v>
          </cell>
          <cell r="H418">
            <v>41561</v>
          </cell>
          <cell r="I418" t="str">
            <v>SALVADOR GAZCA HERRERA</v>
          </cell>
          <cell r="J418" t="str">
            <v>DETI</v>
          </cell>
          <cell r="K418">
            <v>72003</v>
          </cell>
          <cell r="L418">
            <v>33901</v>
          </cell>
          <cell r="M418" t="str">
            <v>5111 20 00 00 00 00</v>
          </cell>
          <cell r="N418" t="str">
            <v>FACTURA</v>
          </cell>
          <cell r="O418" t="str">
            <v>Reingeniería de procesos sustantivos</v>
          </cell>
          <cell r="P418">
            <v>41556</v>
          </cell>
          <cell r="Q418">
            <v>41639</v>
          </cell>
          <cell r="R418" t="str">
            <v>Anual</v>
          </cell>
          <cell r="S418">
            <v>1900000</v>
          </cell>
          <cell r="T418" t="str">
            <v>2013_DETI_47</v>
          </cell>
          <cell r="U418">
            <v>1</v>
          </cell>
          <cell r="V418">
            <v>0</v>
          </cell>
          <cell r="W418" t="str">
            <v>DETI</v>
          </cell>
        </row>
        <row r="419">
          <cell r="G419" t="str">
            <v>GP 185-13</v>
          </cell>
          <cell r="H419">
            <v>41568</v>
          </cell>
          <cell r="I419" t="str">
            <v>NALLELY RODRÍGUEZ REYNA</v>
          </cell>
          <cell r="J419" t="str">
            <v>DECI</v>
          </cell>
          <cell r="K419">
            <v>73002</v>
          </cell>
          <cell r="L419">
            <v>33105</v>
          </cell>
          <cell r="M419" t="str">
            <v>5108 02 01 02 06 00</v>
          </cell>
          <cell r="N419" t="str">
            <v>FACTURA</v>
          </cell>
          <cell r="O419" t="str">
            <v>Contratación del servicio de revisión legal, del 01 de julio de 2012 al 30 de junio de 2013 del a Financiera Rural en cumplimiento al numeral 9+3, fracción III, inciso b) de las Disposiciones de carácter general en materia prudencial, contable y para el requerimiento de información aplicables a la Financiera Rural</v>
          </cell>
          <cell r="P419">
            <v>41589</v>
          </cell>
          <cell r="Q419">
            <v>41639</v>
          </cell>
          <cell r="R419" t="str">
            <v>Anual</v>
          </cell>
          <cell r="S419">
            <v>500000</v>
          </cell>
          <cell r="T419" t="str">
            <v>2013_DECI_10</v>
          </cell>
          <cell r="U419">
            <v>1</v>
          </cell>
          <cell r="V419">
            <v>1</v>
          </cell>
          <cell r="W419" t="str">
            <v>DECI</v>
          </cell>
        </row>
        <row r="420">
          <cell r="G420" t="str">
            <v>GP 186-13</v>
          </cell>
          <cell r="H420">
            <v>41569</v>
          </cell>
          <cell r="I420" t="str">
            <v>NALLELY RODRÍGUEZ REYNA</v>
          </cell>
          <cell r="J420" t="str">
            <v>DECI</v>
          </cell>
          <cell r="K420">
            <v>73002</v>
          </cell>
          <cell r="L420">
            <v>32701</v>
          </cell>
          <cell r="M420" t="str">
            <v>5111 30 00 00 00 00</v>
          </cell>
          <cell r="N420" t="str">
            <v>FACTURA</v>
          </cell>
          <cell r="O420" t="str">
            <v>Renovación del mantenimiento para el software de gobierno, Riesgo y cumplimiento, denominado ORCA.</v>
          </cell>
          <cell r="P420">
            <v>41579</v>
          </cell>
          <cell r="Q420">
            <v>41639</v>
          </cell>
          <cell r="R420" t="str">
            <v>Cancelado</v>
          </cell>
          <cell r="S420">
            <v>0</v>
          </cell>
          <cell r="U420">
            <v>4</v>
          </cell>
          <cell r="V420" t="str">
            <v>X</v>
          </cell>
          <cell r="W420" t="str">
            <v/>
          </cell>
        </row>
        <row r="421">
          <cell r="G421" t="str">
            <v>GP 187-13</v>
          </cell>
          <cell r="H421">
            <v>41569</v>
          </cell>
          <cell r="I421" t="str">
            <v>NALLELY RODRÍGUEZ REYNA</v>
          </cell>
          <cell r="J421" t="str">
            <v>DECI</v>
          </cell>
          <cell r="K421">
            <v>73002</v>
          </cell>
          <cell r="L421">
            <v>33105</v>
          </cell>
          <cell r="M421" t="str">
            <v>5108 02 01 02 06 00</v>
          </cell>
          <cell r="N421" t="str">
            <v>FACTURA</v>
          </cell>
          <cell r="O421" t="str">
            <v>Evaluación sobre la administración de riesgos ejercicio 2013</v>
          </cell>
          <cell r="P421">
            <v>41579</v>
          </cell>
          <cell r="Q421">
            <v>41639</v>
          </cell>
          <cell r="R421" t="str">
            <v>Anual</v>
          </cell>
          <cell r="S421">
            <v>44000</v>
          </cell>
          <cell r="T421" t="str">
            <v>2013_DECI_06</v>
          </cell>
          <cell r="U421">
            <v>1</v>
          </cell>
          <cell r="V421">
            <v>1</v>
          </cell>
          <cell r="W421" t="str">
            <v>DECI</v>
          </cell>
        </row>
        <row r="422">
          <cell r="G422" t="str">
            <v>GP 188-13</v>
          </cell>
          <cell r="H422">
            <v>41569</v>
          </cell>
          <cell r="I422" t="str">
            <v>NALLELY RODRÍGUEZ REYNA</v>
          </cell>
          <cell r="J422" t="str">
            <v>DECI</v>
          </cell>
          <cell r="K422">
            <v>73002</v>
          </cell>
          <cell r="L422">
            <v>33104</v>
          </cell>
          <cell r="M422" t="str">
            <v>5108 02 01 02 04 00</v>
          </cell>
          <cell r="N422" t="str">
            <v>FACTURE</v>
          </cell>
          <cell r="O422" t="str">
            <v>Contratación del servicio de auditoría externa, ara dictaminar los estados financieros del 1o de enero al 31 de diciembre de 2013 de la Financiera Rural</v>
          </cell>
          <cell r="P422">
            <v>41579</v>
          </cell>
          <cell r="Q422">
            <v>41639</v>
          </cell>
          <cell r="R422" t="str">
            <v>Anual</v>
          </cell>
          <cell r="S422">
            <v>381364</v>
          </cell>
          <cell r="T422" t="str">
            <v>2013_DECI_04</v>
          </cell>
          <cell r="U422">
            <v>4</v>
          </cell>
          <cell r="V422">
            <v>1</v>
          </cell>
          <cell r="W422" t="str">
            <v>DECI</v>
          </cell>
        </row>
        <row r="423">
          <cell r="G423" t="str">
            <v>GP 189-13</v>
          </cell>
          <cell r="H423">
            <v>41570</v>
          </cell>
          <cell r="I423" t="str">
            <v>MA. EUGENIA CASTRELLÓN DE LEÓN</v>
          </cell>
          <cell r="J423" t="str">
            <v>DERH</v>
          </cell>
          <cell r="K423">
            <v>72001</v>
          </cell>
          <cell r="L423">
            <v>33401</v>
          </cell>
          <cell r="M423" t="str">
            <v>5108 02 01 02 01 00</v>
          </cell>
          <cell r="N423" t="str">
            <v>FACTURA</v>
          </cell>
          <cell r="O423" t="str">
            <v>Congreso Nacional de Valuación</v>
          </cell>
          <cell r="P423">
            <v>41570</v>
          </cell>
          <cell r="Q423">
            <v>41639</v>
          </cell>
          <cell r="R423" t="str">
            <v>Anual</v>
          </cell>
          <cell r="S423">
            <v>31600</v>
          </cell>
          <cell r="T423" t="str">
            <v>2013_DERH_22</v>
          </cell>
          <cell r="U423">
            <v>5</v>
          </cell>
          <cell r="V423">
            <v>1</v>
          </cell>
          <cell r="W423" t="str">
            <v>DERH</v>
          </cell>
        </row>
        <row r="424">
          <cell r="G424" t="str">
            <v>GP 190-13</v>
          </cell>
          <cell r="H424">
            <v>41572</v>
          </cell>
          <cell r="I424" t="str">
            <v>MA. EUGENIA CASTRELLÓN DE LEÓN</v>
          </cell>
          <cell r="J424" t="str">
            <v>DERH</v>
          </cell>
          <cell r="K424">
            <v>72001</v>
          </cell>
          <cell r="L424">
            <v>21101</v>
          </cell>
          <cell r="M424" t="str">
            <v>5111 13 01 00 00 00</v>
          </cell>
          <cell r="N424" t="str">
            <v>FACTURA</v>
          </cell>
          <cell r="O424" t="str">
            <v>Consumibles para la impresión de credenciales administrativas</v>
          </cell>
          <cell r="P424">
            <v>41572</v>
          </cell>
          <cell r="Q424">
            <v>41639</v>
          </cell>
          <cell r="R424" t="str">
            <v>Anual</v>
          </cell>
          <cell r="S424">
            <v>60000</v>
          </cell>
          <cell r="T424" t="str">
            <v>2013_DERH_36</v>
          </cell>
          <cell r="U424">
            <v>1</v>
          </cell>
          <cell r="V424">
            <v>1</v>
          </cell>
          <cell r="W424" t="str">
            <v>DERH</v>
          </cell>
        </row>
        <row r="425">
          <cell r="G425" t="str">
            <v>GP 191-13</v>
          </cell>
          <cell r="H425">
            <v>41577</v>
          </cell>
          <cell r="I425" t="str">
            <v>NURIA SEFCHOVICH GONZÁLEZ</v>
          </cell>
          <cell r="J425" t="str">
            <v>DGAPEAS</v>
          </cell>
          <cell r="K425">
            <v>72003</v>
          </cell>
          <cell r="L425">
            <v>36201</v>
          </cell>
          <cell r="M425" t="str">
            <v>5110 01 90 00 00 00</v>
          </cell>
          <cell r="N425" t="str">
            <v>FACTURA</v>
          </cell>
          <cell r="O425" t="str">
            <v>Publicación de anuncios publicitarios de la FR en medios impresos</v>
          </cell>
          <cell r="P425">
            <v>41577</v>
          </cell>
          <cell r="Q425">
            <v>41639</v>
          </cell>
          <cell r="R425" t="str">
            <v>Anual</v>
          </cell>
          <cell r="S425">
            <v>206440</v>
          </cell>
          <cell r="T425" t="str">
            <v>2013_DGAPEAS_12</v>
          </cell>
          <cell r="U425">
            <v>12</v>
          </cell>
          <cell r="V425">
            <v>3</v>
          </cell>
          <cell r="W425" t="str">
            <v>DGAPEAS</v>
          </cell>
        </row>
        <row r="426">
          <cell r="G426" t="str">
            <v>GP 192-13</v>
          </cell>
          <cell r="H426">
            <v>41582</v>
          </cell>
          <cell r="I426" t="str">
            <v>VÍCTOR ALEJANDRO  HERNÁNDEZ MORALES</v>
          </cell>
          <cell r="J426" t="str">
            <v>DETI</v>
          </cell>
          <cell r="K426">
            <v>72003</v>
          </cell>
          <cell r="L426">
            <v>33301</v>
          </cell>
          <cell r="M426" t="str">
            <v>5108 02 01 02 02 00</v>
          </cell>
          <cell r="N426" t="str">
            <v>FACTURA</v>
          </cell>
          <cell r="O426" t="str">
            <v>Solución de seguridad End Piont</v>
          </cell>
          <cell r="P426">
            <v>41582</v>
          </cell>
          <cell r="Q426">
            <v>41639</v>
          </cell>
          <cell r="R426" t="str">
            <v>Anual</v>
          </cell>
          <cell r="S426">
            <v>1000000</v>
          </cell>
          <cell r="T426" t="str">
            <v>2013_DETI_40</v>
          </cell>
          <cell r="U426">
            <v>5</v>
          </cell>
          <cell r="V426">
            <v>0</v>
          </cell>
          <cell r="W426" t="str">
            <v>DETI</v>
          </cell>
        </row>
        <row r="427">
          <cell r="G427" t="str">
            <v>GP 193-13</v>
          </cell>
          <cell r="H427">
            <v>41583</v>
          </cell>
          <cell r="I427" t="str">
            <v>VÍCTOR ALEJANDRO  HERNÁNDEZ MORALES</v>
          </cell>
          <cell r="J427" t="str">
            <v>DETI</v>
          </cell>
          <cell r="K427">
            <v>72003</v>
          </cell>
          <cell r="L427">
            <v>33301</v>
          </cell>
          <cell r="M427" t="str">
            <v>5108 02 01 02 02 00</v>
          </cell>
          <cell r="N427" t="str">
            <v>FACTURA</v>
          </cell>
          <cell r="O427" t="str">
            <v>Prestación del servicio para el control del proceso de dispersión</v>
          </cell>
          <cell r="P427">
            <v>41583</v>
          </cell>
          <cell r="Q427">
            <v>41639</v>
          </cell>
          <cell r="R427" t="str">
            <v>Anual</v>
          </cell>
          <cell r="S427">
            <v>84000</v>
          </cell>
          <cell r="T427" t="str">
            <v>2013_DETI_40</v>
          </cell>
          <cell r="U427">
            <v>6</v>
          </cell>
          <cell r="V427">
            <v>1</v>
          </cell>
          <cell r="W427" t="str">
            <v>DETI</v>
          </cell>
        </row>
        <row r="428">
          <cell r="G428" t="str">
            <v>GP 194-13</v>
          </cell>
          <cell r="H428">
            <v>41583</v>
          </cell>
          <cell r="I428" t="str">
            <v>IGNACIO SOBERANES CORTÉS</v>
          </cell>
          <cell r="J428" t="str">
            <v>DERMS</v>
          </cell>
          <cell r="K428">
            <v>72007</v>
          </cell>
          <cell r="L428">
            <v>33901</v>
          </cell>
          <cell r="M428" t="str">
            <v>Administración de personal</v>
          </cell>
          <cell r="N428" t="str">
            <v>CFD</v>
          </cell>
          <cell r="O428" t="str">
            <v>Contratación del Servicio Integral de la administración de personal de la financiera Rural, correspondiente a la Dirección General Adjunta de Crédito y a la Dirección General Adjunta de Promoción de Negocios y Coordinación Regional, (adicional al folio GP 167-2013</v>
          </cell>
          <cell r="P428">
            <v>41584</v>
          </cell>
          <cell r="Q428">
            <v>41639</v>
          </cell>
          <cell r="R428" t="str">
            <v>Anual</v>
          </cell>
          <cell r="S428">
            <v>5400000</v>
          </cell>
          <cell r="T428" t="str">
            <v>2013_DERMS_53</v>
          </cell>
          <cell r="U428">
            <v>3</v>
          </cell>
          <cell r="V428">
            <v>0</v>
          </cell>
          <cell r="W428" t="str">
            <v>DERMS</v>
          </cell>
        </row>
        <row r="429">
          <cell r="G429" t="str">
            <v>GP 195-13</v>
          </cell>
          <cell r="H429">
            <v>41583</v>
          </cell>
          <cell r="I429" t="str">
            <v>IGNACIO SOBERANES CORTÉS</v>
          </cell>
          <cell r="J429" t="str">
            <v>DERMS</v>
          </cell>
          <cell r="K429">
            <v>72007</v>
          </cell>
          <cell r="L429">
            <v>33801</v>
          </cell>
          <cell r="M429" t="str">
            <v>5111 06 03 00 00 00</v>
          </cell>
          <cell r="N429" t="str">
            <v>CFD</v>
          </cell>
          <cell r="O429" t="str">
            <v>Servicios de seguridad y vigilancia de las oficinas de la Financiera Rural a nivel nacional (ampliación del 18.33% del monto máximo del contrato plurianual LP-DERMS-33801-038-13. Adicional a la Suficiencia Presupuestal GP-065-2013).</v>
          </cell>
          <cell r="P429">
            <v>41584</v>
          </cell>
          <cell r="Q429">
            <v>41639</v>
          </cell>
          <cell r="R429" t="str">
            <v>Anual</v>
          </cell>
          <cell r="S429">
            <v>2200000</v>
          </cell>
          <cell r="T429" t="str">
            <v>2013_DERMS_43</v>
          </cell>
          <cell r="U429">
            <v>3</v>
          </cell>
          <cell r="V429">
            <v>0</v>
          </cell>
          <cell r="W429" t="str">
            <v>DERMS</v>
          </cell>
        </row>
        <row r="430">
          <cell r="G430" t="str">
            <v>GP 196-13</v>
          </cell>
          <cell r="H430">
            <v>41584</v>
          </cell>
          <cell r="I430" t="str">
            <v>MA. EUGENIA CASTRELLÓN DE LEÓN</v>
          </cell>
          <cell r="J430" t="str">
            <v>DERH</v>
          </cell>
          <cell r="K430">
            <v>72001</v>
          </cell>
          <cell r="L430">
            <v>33901</v>
          </cell>
          <cell r="M430" t="str">
            <v>5111 20 00 00 00 00</v>
          </cell>
          <cell r="N430" t="str">
            <v>FACTURA</v>
          </cell>
          <cell r="O430" t="str">
            <v>Elaboración de una Guía de Recomendaciones y Acciones Rápidas</v>
          </cell>
          <cell r="P430">
            <v>41584</v>
          </cell>
          <cell r="Q430">
            <v>41639</v>
          </cell>
          <cell r="R430" t="str">
            <v>Anual</v>
          </cell>
          <cell r="S430">
            <v>100000</v>
          </cell>
          <cell r="T430" t="str">
            <v>2013_DERH_35</v>
          </cell>
          <cell r="U430">
            <v>2</v>
          </cell>
          <cell r="V430">
            <v>1</v>
          </cell>
          <cell r="W430" t="str">
            <v>DERH</v>
          </cell>
        </row>
        <row r="431">
          <cell r="G431" t="str">
            <v>GP 197-13</v>
          </cell>
          <cell r="H431">
            <v>41584</v>
          </cell>
          <cell r="I431" t="str">
            <v>NURIA SEFCHOVICH GONZÁLEZ</v>
          </cell>
          <cell r="J431" t="str">
            <v>DGAPEAS</v>
          </cell>
          <cell r="K431">
            <v>72003</v>
          </cell>
          <cell r="L431">
            <v>36201</v>
          </cell>
          <cell r="M431" t="str">
            <v>5110 01 90 00 00 00</v>
          </cell>
          <cell r="N431" t="str">
            <v>FACTURA</v>
          </cell>
          <cell r="O431" t="str">
            <v>Producción de materiales impresos para la Campaña de Comunicación Social 2013</v>
          </cell>
          <cell r="P431">
            <v>41584</v>
          </cell>
          <cell r="Q431">
            <v>41639</v>
          </cell>
          <cell r="R431" t="str">
            <v>Anual</v>
          </cell>
          <cell r="S431">
            <v>800000</v>
          </cell>
          <cell r="T431" t="str">
            <v>2013_DGAPEAS_12</v>
          </cell>
          <cell r="U431">
            <v>13</v>
          </cell>
          <cell r="V431">
            <v>3</v>
          </cell>
          <cell r="W431" t="str">
            <v>DGAPEAS</v>
          </cell>
        </row>
        <row r="432">
          <cell r="G432" t="str">
            <v>GP 198-13</v>
          </cell>
          <cell r="U432">
            <v>5</v>
          </cell>
          <cell r="V432" t="str">
            <v>X</v>
          </cell>
          <cell r="W432" t="str">
            <v/>
          </cell>
        </row>
        <row r="433">
          <cell r="G433" t="str">
            <v>GP 199-13</v>
          </cell>
          <cell r="H433">
            <v>41585</v>
          </cell>
          <cell r="I433" t="str">
            <v>IGNACIO SOBERANES CORTÉS</v>
          </cell>
          <cell r="J433" t="str">
            <v>DERH</v>
          </cell>
          <cell r="K433">
            <v>72001</v>
          </cell>
          <cell r="L433">
            <v>33401</v>
          </cell>
          <cell r="M433" t="str">
            <v>5108 02 01 02 01 00</v>
          </cell>
          <cell r="N433" t="str">
            <v>FACTURA</v>
          </cell>
          <cell r="O433" t="str">
            <v>Servicio de capacitación para personal de la Financiera Rural</v>
          </cell>
          <cell r="P433">
            <v>41585</v>
          </cell>
          <cell r="Q433">
            <v>41639</v>
          </cell>
          <cell r="R433" t="str">
            <v>Anual</v>
          </cell>
          <cell r="S433">
            <v>500000</v>
          </cell>
          <cell r="T433" t="str">
            <v>2013_DERH_22</v>
          </cell>
          <cell r="U433">
            <v>6</v>
          </cell>
          <cell r="V433">
            <v>2</v>
          </cell>
          <cell r="W433" t="str">
            <v>DERH</v>
          </cell>
        </row>
        <row r="434">
          <cell r="G434" t="str">
            <v>GP 200-13</v>
          </cell>
          <cell r="H434">
            <v>41589</v>
          </cell>
          <cell r="I434" t="str">
            <v>MA. EUGENIA CASTRELLÓN DE LEÓN</v>
          </cell>
          <cell r="J434" t="str">
            <v>DERH</v>
          </cell>
          <cell r="K434">
            <v>73059</v>
          </cell>
          <cell r="L434">
            <v>33401</v>
          </cell>
          <cell r="M434" t="str">
            <v>5108 02 01 02 01 00</v>
          </cell>
          <cell r="N434" t="str">
            <v>FACTURA</v>
          </cell>
          <cell r="O434" t="str">
            <v>Capacitación del Sistema Integral de Recursos Humanos</v>
          </cell>
          <cell r="P434">
            <v>41589</v>
          </cell>
          <cell r="Q434">
            <v>41639</v>
          </cell>
          <cell r="R434" t="str">
            <v>Anual</v>
          </cell>
          <cell r="S434">
            <v>180000</v>
          </cell>
          <cell r="T434" t="str">
            <v>2013_DERH_22</v>
          </cell>
          <cell r="U434">
            <v>7</v>
          </cell>
          <cell r="V434">
            <v>1</v>
          </cell>
          <cell r="W434" t="str">
            <v>DERH</v>
          </cell>
        </row>
        <row r="435">
          <cell r="G435" t="str">
            <v>GP 201-13</v>
          </cell>
          <cell r="H435">
            <v>41591</v>
          </cell>
          <cell r="I435" t="str">
            <v>FRANCISCO CUETO SALMONA</v>
          </cell>
          <cell r="J435" t="str">
            <v>DGAC</v>
          </cell>
          <cell r="K435">
            <v>72002</v>
          </cell>
          <cell r="L435">
            <v>34101</v>
          </cell>
          <cell r="M435" t="str">
            <v>5111 01 10 00 00 00</v>
          </cell>
          <cell r="N435" t="str">
            <v>FACTURA</v>
          </cell>
          <cell r="O435" t="str">
            <v>Ampliación del 20% del monto máximo del ejercicio 2013 estipulado en el contrato ADGAC-34101-017-12 /CM A-DGAC-34101-036-13 celebrado con la Sociedad de Información Crediticia "Dun &amp; Bradstreet, S.A." con fundamento en el artículo 52 de la Ley de Adquisiciones, Arrendamientos y Servicios del Sector Público.</v>
          </cell>
          <cell r="P435">
            <v>41593</v>
          </cell>
          <cell r="Q435">
            <v>41639</v>
          </cell>
          <cell r="R435" t="str">
            <v>Anual</v>
          </cell>
          <cell r="S435">
            <v>730000</v>
          </cell>
          <cell r="T435" t="str">
            <v>2013_DGAC_08</v>
          </cell>
          <cell r="U435">
            <v>2</v>
          </cell>
          <cell r="V435">
            <v>0</v>
          </cell>
          <cell r="W435" t="str">
            <v>DGAC</v>
          </cell>
        </row>
        <row r="436">
          <cell r="G436" t="str">
            <v>GP 202-13</v>
          </cell>
          <cell r="H436">
            <v>41591</v>
          </cell>
          <cell r="I436" t="str">
            <v>FRANCISCO CUETO SALMONA</v>
          </cell>
          <cell r="J436" t="str">
            <v>DGAC</v>
          </cell>
          <cell r="K436">
            <v>72002</v>
          </cell>
          <cell r="L436">
            <v>34101</v>
          </cell>
          <cell r="M436" t="str">
            <v>5111 01 10 00 00 00</v>
          </cell>
          <cell r="N436" t="str">
            <v>FACTURA</v>
          </cell>
          <cell r="O436" t="str">
            <v>Ampliación del 20% del monto máximo del ejercicio 2013 estipulado en el contrato ADGAC-34101-028-12 /CM A-DGAC-34101-037-13 celebrado con la Sociedad de Información Crediticia "Trans Union de México, S.A." con fundamento en el artículo 52 de la Ley de Adquisiciones, Arrendamientos y Servicios del Sector Público.</v>
          </cell>
          <cell r="P436">
            <v>41593</v>
          </cell>
          <cell r="Q436">
            <v>41639</v>
          </cell>
          <cell r="R436" t="str">
            <v>Anual</v>
          </cell>
          <cell r="S436">
            <v>190000</v>
          </cell>
          <cell r="T436" t="str">
            <v>2013_DGAC_07</v>
          </cell>
          <cell r="U436">
            <v>2</v>
          </cell>
          <cell r="V436">
            <v>0</v>
          </cell>
          <cell r="W436" t="str">
            <v>DGAC</v>
          </cell>
        </row>
        <row r="437">
          <cell r="G437" t="str">
            <v>GP 203-13</v>
          </cell>
          <cell r="H437">
            <v>41591</v>
          </cell>
          <cell r="I437" t="str">
            <v>IGNACIO SOBERANES CORTÉS</v>
          </cell>
          <cell r="J437" t="str">
            <v>DERH</v>
          </cell>
          <cell r="K437">
            <v>73059</v>
          </cell>
          <cell r="L437">
            <v>14406</v>
          </cell>
          <cell r="M437" t="str">
            <v>5111 07 09 00 00 00</v>
          </cell>
          <cell r="N437" t="str">
            <v>FACTURA</v>
          </cell>
          <cell r="O437" t="str">
            <v>Contratación de seguro de responsabilidad civil para el personal de la Financiera Rural</v>
          </cell>
          <cell r="P437">
            <v>41591</v>
          </cell>
          <cell r="Q437">
            <v>41639</v>
          </cell>
          <cell r="R437" t="str">
            <v>Anual</v>
          </cell>
          <cell r="S437">
            <v>2300000</v>
          </cell>
          <cell r="T437" t="str">
            <v>2013_DERH_99</v>
          </cell>
          <cell r="U437">
            <v>1</v>
          </cell>
          <cell r="V437">
            <v>2</v>
          </cell>
          <cell r="W437" t="str">
            <v>DERH</v>
          </cell>
        </row>
        <row r="438">
          <cell r="G438" t="str">
            <v>GP 204-13</v>
          </cell>
          <cell r="H438">
            <v>41591</v>
          </cell>
          <cell r="I438" t="str">
            <v>LUIS ROBERTO MUÑOZ MOYA</v>
          </cell>
          <cell r="J438" t="str">
            <v>DERH</v>
          </cell>
          <cell r="K438">
            <v>73059</v>
          </cell>
          <cell r="L438">
            <v>33901</v>
          </cell>
          <cell r="M438" t="str">
            <v>5111 20 00 00 00 00</v>
          </cell>
          <cell r="N438" t="str">
            <v>FACTURA</v>
          </cell>
          <cell r="O438" t="str">
            <v>Valuación actuarial del pasivo generado por la prima de antigüedad e indemnización legal al 31 de diciembre del 2013, de acuerdo a los lineamientos establecidos en el N.I.F. d-3 para el personal de la Financiera Rural</v>
          </cell>
          <cell r="P438">
            <v>41591</v>
          </cell>
          <cell r="Q438">
            <v>41639</v>
          </cell>
          <cell r="R438" t="str">
            <v>Anual</v>
          </cell>
          <cell r="S438">
            <v>40000</v>
          </cell>
          <cell r="T438" t="str">
            <v>2013_DERH_35</v>
          </cell>
          <cell r="U438">
            <v>3</v>
          </cell>
          <cell r="V438">
            <v>0</v>
          </cell>
          <cell r="W438" t="str">
            <v>DERH</v>
          </cell>
        </row>
        <row r="439">
          <cell r="G439" t="str">
            <v>GP 205-13</v>
          </cell>
          <cell r="H439">
            <v>41591</v>
          </cell>
          <cell r="I439" t="str">
            <v>MAURO DÍAZ DOMÍNGUEZ</v>
          </cell>
          <cell r="J439" t="str">
            <v>DETI</v>
          </cell>
          <cell r="K439">
            <v>72003</v>
          </cell>
          <cell r="L439">
            <v>32701</v>
          </cell>
          <cell r="M439" t="str">
            <v>5111 30 00 00 00 00</v>
          </cell>
          <cell r="N439" t="str">
            <v>FACTURA</v>
          </cell>
          <cell r="O439" t="str">
            <v>Ampliación del contrato FR-GDAA-DERMS-084-10, Adquisición, actualización y soporte de licencias de uso de programas de cómputo a través de un esquema de licenciamiento "Enterprise" Microsoft Licencing. G.P.</v>
          </cell>
          <cell r="P439">
            <v>41591</v>
          </cell>
          <cell r="Q439">
            <v>41639</v>
          </cell>
          <cell r="R439" t="str">
            <v>Anual</v>
          </cell>
          <cell r="S439">
            <v>2423317</v>
          </cell>
          <cell r="T439" t="str">
            <v>2013_DETI_36</v>
          </cell>
          <cell r="U439">
            <v>2</v>
          </cell>
          <cell r="V439">
            <v>1</v>
          </cell>
          <cell r="W439" t="str">
            <v>DETI</v>
          </cell>
        </row>
        <row r="440">
          <cell r="G440" t="str">
            <v>GP 206-13</v>
          </cell>
          <cell r="H440">
            <v>41591</v>
          </cell>
          <cell r="I440" t="str">
            <v>IGNACIO SOBERANES CORTÉS</v>
          </cell>
          <cell r="J440" t="str">
            <v>DERMS</v>
          </cell>
          <cell r="K440">
            <v>73062</v>
          </cell>
          <cell r="L440">
            <v>33901</v>
          </cell>
          <cell r="M440" t="str">
            <v>5111 20 00 00 00 00</v>
          </cell>
          <cell r="N440" t="str">
            <v>COMPROBANTE DIGITAL</v>
          </cell>
          <cell r="O440" t="str">
            <v>Contratación del servicio de evaluación y corresponsabilidad de la seguridad en el edificio corporativo Financiera Rural</v>
          </cell>
          <cell r="P440">
            <v>41591</v>
          </cell>
          <cell r="Q440">
            <v>41639</v>
          </cell>
          <cell r="R440" t="str">
            <v>Anual</v>
          </cell>
          <cell r="S440">
            <v>250000</v>
          </cell>
          <cell r="T440" t="str">
            <v>2013_DERMS_86</v>
          </cell>
          <cell r="U440">
            <v>2</v>
          </cell>
          <cell r="V440">
            <v>1</v>
          </cell>
          <cell r="W440" t="str">
            <v>DERMS</v>
          </cell>
        </row>
        <row r="441">
          <cell r="G441" t="str">
            <v>GP 207-13</v>
          </cell>
          <cell r="H441">
            <v>41591</v>
          </cell>
          <cell r="I441" t="str">
            <v>GUSTAVO GONZÁLEZ ACEVEDO</v>
          </cell>
          <cell r="J441" t="str">
            <v>DEF</v>
          </cell>
          <cell r="K441">
            <v>73037</v>
          </cell>
          <cell r="L441">
            <v>33301</v>
          </cell>
          <cell r="M441" t="str">
            <v>5108 02 01 02 02 00</v>
          </cell>
          <cell r="N441" t="str">
            <v>FACTURA</v>
          </cell>
          <cell r="O441" t="str">
            <v>Ajuste en ambiente de producción del Sistema de Administración del Presupuesto en la Financiera Rural (SAPFR)</v>
          </cell>
          <cell r="P441">
            <v>41603</v>
          </cell>
          <cell r="Q441">
            <v>41639</v>
          </cell>
          <cell r="R441" t="str">
            <v>Anual</v>
          </cell>
          <cell r="S441">
            <v>180000</v>
          </cell>
          <cell r="T441" t="str">
            <v>2013_DEF_</v>
          </cell>
          <cell r="U441">
            <v>1</v>
          </cell>
          <cell r="V441">
            <v>1</v>
          </cell>
          <cell r="W441" t="str">
            <v>DEF</v>
          </cell>
        </row>
        <row r="442">
          <cell r="G442" t="str">
            <v>GP 208-13</v>
          </cell>
          <cell r="H442">
            <v>41591</v>
          </cell>
          <cell r="I442" t="str">
            <v>MAURO DÍAZ DOMÍNGUEZ</v>
          </cell>
          <cell r="J442" t="str">
            <v>DETI</v>
          </cell>
          <cell r="K442">
            <v>72003</v>
          </cell>
          <cell r="L442">
            <v>32301</v>
          </cell>
          <cell r="M442" t="str">
            <v>5109 04 90 00 00 00</v>
          </cell>
          <cell r="N442" t="str">
            <v>FACTURA</v>
          </cell>
          <cell r="O442" t="str">
            <v>Ampliación del contrato FRDGAA-DERMS-085-10. Servicio administrado de comunicación IP y redes de área local LAN (Local Area Network) de la Financiera Rural, Grupo Consultor en Informática S.A. de C.V.</v>
          </cell>
          <cell r="P442">
            <v>41609</v>
          </cell>
          <cell r="Q442">
            <v>41639</v>
          </cell>
          <cell r="R442" t="str">
            <v>Anual</v>
          </cell>
          <cell r="S442">
            <v>961686</v>
          </cell>
          <cell r="T442" t="str">
            <v>2013_DETI_06</v>
          </cell>
          <cell r="U442">
            <v>3</v>
          </cell>
          <cell r="V442">
            <v>0</v>
          </cell>
          <cell r="W442" t="str">
            <v>DETI</v>
          </cell>
        </row>
        <row r="443">
          <cell r="G443" t="str">
            <v>GP 209-13</v>
          </cell>
          <cell r="H443">
            <v>41591</v>
          </cell>
          <cell r="I443" t="str">
            <v>MAURO DÍAZ DOMÍNGUEZ</v>
          </cell>
          <cell r="J443" t="str">
            <v>DETI</v>
          </cell>
          <cell r="K443">
            <v>72003</v>
          </cell>
          <cell r="L443">
            <v>32301</v>
          </cell>
          <cell r="M443" t="str">
            <v>5109 04 01 00 00 00</v>
          </cell>
          <cell r="N443" t="str">
            <v>FACTURA</v>
          </cell>
          <cell r="O443" t="str">
            <v>Ampliación del contrato FR-DGAA-DERMS-091-09. Servicios Administrados de Equipo de Cómputo (arrendamiento de equipo de cómputo) Soluciones Integrales Coporativas P&amp;A, S.A. de C.V.</v>
          </cell>
          <cell r="P443">
            <v>41609</v>
          </cell>
          <cell r="Q443">
            <v>41639</v>
          </cell>
          <cell r="R443" t="str">
            <v>Anual</v>
          </cell>
          <cell r="S443">
            <v>2466952</v>
          </cell>
          <cell r="T443" t="str">
            <v>2013_DETI_05</v>
          </cell>
          <cell r="U443">
            <v>2</v>
          </cell>
          <cell r="V443">
            <v>0</v>
          </cell>
          <cell r="W443" t="str">
            <v>DETI</v>
          </cell>
        </row>
        <row r="444">
          <cell r="G444" t="str">
            <v>GP 210-13</v>
          </cell>
          <cell r="H444">
            <v>41591</v>
          </cell>
          <cell r="I444" t="str">
            <v>MA. EUGENIA CASTRELLÓN DE LEÓN</v>
          </cell>
          <cell r="J444" t="str">
            <v>DERH</v>
          </cell>
          <cell r="K444">
            <v>73059</v>
          </cell>
          <cell r="L444">
            <v>33401</v>
          </cell>
          <cell r="M444" t="str">
            <v>5108 02 01 02 01 00</v>
          </cell>
          <cell r="N444" t="str">
            <v>FACTURA</v>
          </cell>
          <cell r="O444" t="str">
            <v>Servicio del curso-taller "Administración de almacenes e inventarios" y "Control patrimonial de bienes muebles e inmuebles"</v>
          </cell>
          <cell r="P444">
            <v>41600</v>
          </cell>
          <cell r="Q444">
            <v>41639</v>
          </cell>
          <cell r="R444" t="str">
            <v>Anual</v>
          </cell>
          <cell r="S444">
            <v>87000</v>
          </cell>
          <cell r="T444" t="str">
            <v>2013_DERH_22</v>
          </cell>
          <cell r="U444">
            <v>8</v>
          </cell>
          <cell r="V444">
            <v>1</v>
          </cell>
          <cell r="W444" t="str">
            <v>DERH</v>
          </cell>
        </row>
        <row r="445">
          <cell r="G445" t="str">
            <v>GP 211-13</v>
          </cell>
          <cell r="H445">
            <v>41604</v>
          </cell>
          <cell r="I445" t="str">
            <v>IGNACIO SOBERANES CORTÉS</v>
          </cell>
          <cell r="J445" t="str">
            <v>DERMS</v>
          </cell>
          <cell r="K445">
            <v>73062</v>
          </cell>
          <cell r="L445">
            <v>22104</v>
          </cell>
          <cell r="M445" t="str">
            <v>5106 15 01 00 00 00</v>
          </cell>
          <cell r="N445" t="str">
            <v>CFD</v>
          </cell>
          <cell r="O445" t="str">
            <v>Servicio de alimentación en las instalaciones de la Financiera Rural, ampliación al pedido No. 017-13</v>
          </cell>
          <cell r="P445">
            <v>41609</v>
          </cell>
          <cell r="Q445">
            <v>41639</v>
          </cell>
          <cell r="R445" t="str">
            <v>Anual</v>
          </cell>
          <cell r="S445">
            <v>21087</v>
          </cell>
          <cell r="T445" t="str">
            <v>2013_DERMS_08</v>
          </cell>
          <cell r="U445">
            <v>3</v>
          </cell>
          <cell r="V445">
            <v>0</v>
          </cell>
          <cell r="W445" t="str">
            <v>DERMS</v>
          </cell>
        </row>
        <row r="446">
          <cell r="G446" t="str">
            <v>GP 212-13</v>
          </cell>
          <cell r="H446">
            <v>41604</v>
          </cell>
          <cell r="I446" t="str">
            <v>IGNACIO SOBERANES CORTÉS</v>
          </cell>
          <cell r="J446" t="str">
            <v>DERMS</v>
          </cell>
          <cell r="K446">
            <v>73062</v>
          </cell>
          <cell r="L446">
            <v>22104</v>
          </cell>
          <cell r="M446" t="str">
            <v>5106 15 01 00 00 00</v>
          </cell>
          <cell r="N446" t="str">
            <v>COMPROBANTE FISCAL</v>
          </cell>
          <cell r="O446" t="str">
            <v>Ampliación del monto en un 20% al pedido 018-13 Adquisición de perecederos y productos alimenticios destinados al servicio del comedor de la Financiera</v>
          </cell>
          <cell r="P446">
            <v>41609</v>
          </cell>
          <cell r="Q446">
            <v>41639</v>
          </cell>
          <cell r="R446" t="str">
            <v>Anual</v>
          </cell>
          <cell r="S446">
            <v>61500</v>
          </cell>
          <cell r="T446" t="str">
            <v>2013_DERMS_07</v>
          </cell>
          <cell r="U446">
            <v>3</v>
          </cell>
          <cell r="V446">
            <v>0</v>
          </cell>
          <cell r="W446" t="str">
            <v>DERMS</v>
          </cell>
        </row>
        <row r="447">
          <cell r="G447" t="str">
            <v>GP 213-13</v>
          </cell>
          <cell r="H447">
            <v>41634</v>
          </cell>
          <cell r="I447" t="str">
            <v>IGNACIO SOBERANES CORTÉS</v>
          </cell>
          <cell r="J447" t="str">
            <v>DERMS</v>
          </cell>
          <cell r="K447">
            <v>73062</v>
          </cell>
          <cell r="L447">
            <v>31401</v>
          </cell>
          <cell r="M447" t="str">
            <v>5111 11 02 01 00 00</v>
          </cell>
          <cell r="N447" t="str">
            <v>COMPROBANTE DIGITAL</v>
          </cell>
          <cell r="O447" t="str">
            <v>Servicio de telecomunicaciones, telefonía convencional y para las oficinas de ka Financiera Rural adicional a suficirncia GP-099-2013</v>
          </cell>
          <cell r="P447">
            <v>41609</v>
          </cell>
          <cell r="Q447">
            <v>41639</v>
          </cell>
          <cell r="R447" t="str">
            <v>Anual</v>
          </cell>
          <cell r="S447">
            <v>200000</v>
          </cell>
          <cell r="T447" t="str">
            <v>2013_DERMS_13</v>
          </cell>
          <cell r="U447">
            <v>3</v>
          </cell>
          <cell r="V447">
            <v>0</v>
          </cell>
          <cell r="W447" t="str">
            <v>DERMS</v>
          </cell>
        </row>
        <row r="448">
          <cell r="G448" t="str">
            <v>GP 214-13</v>
          </cell>
          <cell r="H448">
            <v>41614</v>
          </cell>
          <cell r="I448" t="str">
            <v>IGNACIO SOBERANES CORTÉS</v>
          </cell>
          <cell r="J448" t="str">
            <v>DERMS</v>
          </cell>
          <cell r="K448">
            <v>73062</v>
          </cell>
          <cell r="L448">
            <v>39202</v>
          </cell>
          <cell r="M448" t="str">
            <v>5111 03 02 00 00 00</v>
          </cell>
          <cell r="N448" t="str">
            <v>RECIBO DE HONORARIOS</v>
          </cell>
          <cell r="O448" t="str">
            <v>Servicio de abogado externo para promover juicio de desocupación del inmueble que ocupó Beneficiadora Nacional FIA, propieded de Financiera Rural</v>
          </cell>
          <cell r="P448">
            <v>41617</v>
          </cell>
          <cell r="Q448">
            <v>41639</v>
          </cell>
          <cell r="R448">
            <v>39000</v>
          </cell>
          <cell r="S448">
            <v>39000</v>
          </cell>
          <cell r="T448" t="str">
            <v>2013_DERMS_77</v>
          </cell>
          <cell r="U448">
            <v>1</v>
          </cell>
          <cell r="V448">
            <v>0</v>
          </cell>
          <cell r="W448" t="str">
            <v>DERMS</v>
          </cell>
        </row>
        <row r="449">
          <cell r="G449" t="str">
            <v xml:space="preserve"> </v>
          </cell>
          <cell r="U449">
            <v>6</v>
          </cell>
          <cell r="V449" t="str">
            <v>X</v>
          </cell>
          <cell r="W449" t="str">
            <v/>
          </cell>
        </row>
        <row r="450">
          <cell r="G450" t="str">
            <v>GP OLI-01-001-14</v>
          </cell>
          <cell r="H450">
            <v>41775</v>
          </cell>
          <cell r="I450" t="str">
            <v>LUIS PABLO MONREAL LOUSTAUNAU</v>
          </cell>
          <cell r="J450" t="str">
            <v>DERMS</v>
          </cell>
          <cell r="K450">
            <v>73062</v>
          </cell>
          <cell r="L450">
            <v>62202</v>
          </cell>
          <cell r="M450" t="str">
            <v>1601 03 00 00 00 00</v>
          </cell>
          <cell r="N450" t="str">
            <v>FACTURA</v>
          </cell>
          <cell r="O450" t="str">
            <v>Adecuación y mantenimiento de inmueble. Coordinación Regional Noroeste, Agencia  Hermosillo; La Paz, BCS.; Culiacán, Sin.; Guasave, Sin.; Ciudad Obregón, Son.</v>
          </cell>
          <cell r="P450">
            <v>41791</v>
          </cell>
          <cell r="Q450">
            <v>42004</v>
          </cell>
          <cell r="R450" t="str">
            <v>Anual</v>
          </cell>
          <cell r="S450">
            <v>6258808.8200000003</v>
          </cell>
          <cell r="T450" t="str">
            <v>2014_DERMS_53</v>
          </cell>
          <cell r="U450">
            <v>1</v>
          </cell>
          <cell r="V450">
            <v>5</v>
          </cell>
          <cell r="W450" t="str">
            <v>DERMS</v>
          </cell>
        </row>
        <row r="451">
          <cell r="G451" t="str">
            <v>GP OLI-01-002-14</v>
          </cell>
          <cell r="H451">
            <v>41775</v>
          </cell>
          <cell r="I451" t="str">
            <v>LUIS PABLO MONREAL LOUSTAUNAU</v>
          </cell>
          <cell r="J451" t="str">
            <v>DERMS</v>
          </cell>
          <cell r="K451">
            <v>73062</v>
          </cell>
          <cell r="L451">
            <v>62202</v>
          </cell>
          <cell r="M451" t="str">
            <v>1601 03 00 00 00 00</v>
          </cell>
          <cell r="N451" t="str">
            <v>FACTURA</v>
          </cell>
          <cell r="O451" t="str">
            <v>Adecuación y mantenimiento de inmueble. Coordinación Regional Norte, Cuauhtémoc, Chih.; Zacatecas, Zac.; Durango, Dgo.; Guadalupe Victoria, Dgo.; Valle Hermoso, Tams.</v>
          </cell>
          <cell r="P451">
            <v>41791</v>
          </cell>
          <cell r="Q451">
            <v>42004</v>
          </cell>
          <cell r="R451" t="str">
            <v>Anual</v>
          </cell>
          <cell r="S451">
            <v>2915129.4</v>
          </cell>
          <cell r="T451" t="str">
            <v>2014_DERMS_53</v>
          </cell>
          <cell r="U451">
            <v>2</v>
          </cell>
          <cell r="V451">
            <v>5</v>
          </cell>
          <cell r="W451" t="str">
            <v>DERMS</v>
          </cell>
        </row>
        <row r="452">
          <cell r="G452" t="str">
            <v>GP OLI-01-003-14</v>
          </cell>
          <cell r="H452">
            <v>41775</v>
          </cell>
          <cell r="I452" t="str">
            <v>LUIS PABLO MONREAL LOUSTAUNAU</v>
          </cell>
          <cell r="J452" t="str">
            <v>DERMS</v>
          </cell>
          <cell r="K452">
            <v>73062</v>
          </cell>
          <cell r="L452">
            <v>62202</v>
          </cell>
          <cell r="M452" t="str">
            <v>1601 03 00 00 00 00</v>
          </cell>
          <cell r="N452" t="str">
            <v>FACTURA</v>
          </cell>
          <cell r="O452" t="str">
            <v>Adecuación y mantenimiento de inmueble. Coordinación Regional Centro-Occidente, Agencia Guadalajara; Morelia, Mich.; La Barca, Jal.; Ameca, Jal.</v>
          </cell>
          <cell r="P452">
            <v>41791</v>
          </cell>
          <cell r="Q452">
            <v>42004</v>
          </cell>
          <cell r="R452" t="str">
            <v>Anual</v>
          </cell>
          <cell r="S452">
            <v>2997664.54</v>
          </cell>
          <cell r="T452" t="str">
            <v>2014_DERMS_53</v>
          </cell>
          <cell r="U452">
            <v>3</v>
          </cell>
          <cell r="V452">
            <v>0</v>
          </cell>
          <cell r="W452" t="str">
            <v>DERMS</v>
          </cell>
        </row>
        <row r="453">
          <cell r="G453" t="str">
            <v>GP OLI-01-004-14</v>
          </cell>
          <cell r="H453">
            <v>41775</v>
          </cell>
          <cell r="I453" t="str">
            <v>LUIS PABLO MONREAL LOUSTAUNAU</v>
          </cell>
          <cell r="J453" t="str">
            <v>DERMS</v>
          </cell>
          <cell r="K453">
            <v>73062</v>
          </cell>
          <cell r="L453">
            <v>62202</v>
          </cell>
          <cell r="M453" t="str">
            <v>1601 03 00 00 00 00</v>
          </cell>
          <cell r="N453" t="str">
            <v>FACTURA</v>
          </cell>
          <cell r="O453" t="str">
            <v>Adecuación y mantenimiento de inmueble. Coordinación Regional Sur, Agencia Puebla; Oaxaca, Oax.; Tuxtepec, Oax.; Cd. Serdán, Pue.; Martínez de la Torre, Ver.; Pachuca, Hgo.; Tlaxcala, Tlax.</v>
          </cell>
          <cell r="P453">
            <v>41791</v>
          </cell>
          <cell r="Q453">
            <v>42004</v>
          </cell>
          <cell r="R453" t="str">
            <v>Anual</v>
          </cell>
          <cell r="S453">
            <v>3156942.22</v>
          </cell>
          <cell r="T453" t="str">
            <v>2014_DERMS_53</v>
          </cell>
          <cell r="U453">
            <v>4</v>
          </cell>
          <cell r="V453">
            <v>7</v>
          </cell>
          <cell r="W453" t="str">
            <v>DERMS</v>
          </cell>
        </row>
        <row r="454">
          <cell r="G454" t="str">
            <v>GP OLI-01-005-14</v>
          </cell>
          <cell r="H454">
            <v>41775</v>
          </cell>
          <cell r="I454" t="str">
            <v>LUIS PABLO MONREAL LOUSTAUNAU</v>
          </cell>
          <cell r="J454" t="str">
            <v>DERMS</v>
          </cell>
          <cell r="K454">
            <v>73062</v>
          </cell>
          <cell r="L454">
            <v>62202</v>
          </cell>
          <cell r="M454" t="str">
            <v>1601 03 00 00 00 00</v>
          </cell>
          <cell r="N454" t="str">
            <v>FACTURA</v>
          </cell>
          <cell r="O454" t="str">
            <v>Adecuación y mantenimiento de inmueble.Coordinación Regional Sureste, Agencia Mérida; Escárcega, Camp.</v>
          </cell>
          <cell r="P454">
            <v>41791</v>
          </cell>
          <cell r="Q454">
            <v>42004</v>
          </cell>
          <cell r="R454" t="str">
            <v>Anual</v>
          </cell>
          <cell r="S454">
            <v>299606.71000000002</v>
          </cell>
          <cell r="T454" t="str">
            <v>2014_DERMS_53</v>
          </cell>
          <cell r="U454">
            <v>5</v>
          </cell>
          <cell r="V454">
            <v>1</v>
          </cell>
          <cell r="W454" t="str">
            <v>DERMS</v>
          </cell>
        </row>
        <row r="455">
          <cell r="G455" t="str">
            <v>GP OLI-01-006-14</v>
          </cell>
          <cell r="H455">
            <v>41775</v>
          </cell>
          <cell r="I455" t="str">
            <v>LUIS PABLO MONREAL LOUSTAUNAU</v>
          </cell>
          <cell r="J455" t="str">
            <v>DERMS</v>
          </cell>
          <cell r="K455">
            <v>73062</v>
          </cell>
          <cell r="L455">
            <v>62202</v>
          </cell>
          <cell r="M455" t="str">
            <v>1601 03 00 00 00 00</v>
          </cell>
          <cell r="N455" t="str">
            <v>FACTURA</v>
          </cell>
          <cell r="O455" t="str">
            <v>Adecuación y mantenimiento de inmueble. Corporativo, Agrarismo 227; Almacén Sur 71</v>
          </cell>
          <cell r="P455">
            <v>41791</v>
          </cell>
          <cell r="Q455">
            <v>42004</v>
          </cell>
          <cell r="R455" t="str">
            <v>Anual</v>
          </cell>
          <cell r="S455">
            <v>1554504</v>
          </cell>
          <cell r="T455" t="str">
            <v>2014_DERMS_53</v>
          </cell>
          <cell r="U455">
            <v>6</v>
          </cell>
          <cell r="V455">
            <v>2</v>
          </cell>
          <cell r="W455" t="str">
            <v>DERMS</v>
          </cell>
        </row>
        <row r="456">
          <cell r="G456" t="str">
            <v>GP OLI-02-001-14</v>
          </cell>
          <cell r="H456">
            <v>41775</v>
          </cell>
          <cell r="I456" t="str">
            <v>LUIS PABLO MONREAL LOUSTAUNAU</v>
          </cell>
          <cell r="J456" t="str">
            <v>DERMS</v>
          </cell>
          <cell r="K456">
            <v>73062</v>
          </cell>
          <cell r="L456">
            <v>51101</v>
          </cell>
          <cell r="M456" t="str">
            <v>1601 06 00 00 00 00</v>
          </cell>
          <cell r="N456" t="str">
            <v>FACTURA</v>
          </cell>
          <cell r="O456" t="str">
            <v>Mobiliario</v>
          </cell>
          <cell r="P456">
            <v>41883</v>
          </cell>
          <cell r="Q456">
            <v>42004</v>
          </cell>
          <cell r="R456" t="str">
            <v>Anual</v>
          </cell>
          <cell r="S456">
            <v>4576888</v>
          </cell>
          <cell r="T456" t="str">
            <v>2014_DERMS_48</v>
          </cell>
          <cell r="U456">
            <v>1</v>
          </cell>
          <cell r="V456">
            <v>11</v>
          </cell>
          <cell r="W456" t="str">
            <v>DERMS</v>
          </cell>
        </row>
        <row r="457">
          <cell r="G457" t="str">
            <v>GP OLI-02-002-14</v>
          </cell>
          <cell r="H457">
            <v>41775</v>
          </cell>
          <cell r="I457" t="str">
            <v>LUIS PABLO MONREAL LOUSTAUNAU</v>
          </cell>
          <cell r="J457" t="str">
            <v>DERMS</v>
          </cell>
          <cell r="K457">
            <v>73062</v>
          </cell>
          <cell r="L457">
            <v>51901</v>
          </cell>
          <cell r="M457" t="str">
            <v>1601 10 02 01 00 00</v>
          </cell>
          <cell r="N457" t="str">
            <v>FACTURA</v>
          </cell>
          <cell r="O457" t="str">
            <v>Equipo de administración</v>
          </cell>
          <cell r="P457">
            <v>41883</v>
          </cell>
          <cell r="Q457">
            <v>42004</v>
          </cell>
          <cell r="R457" t="str">
            <v>Anual</v>
          </cell>
          <cell r="S457">
            <v>3735219</v>
          </cell>
          <cell r="T457" t="str">
            <v>2014_DERMS_49</v>
          </cell>
          <cell r="U457">
            <v>1</v>
          </cell>
          <cell r="V457">
            <v>10</v>
          </cell>
          <cell r="W457" t="str">
            <v>DERMS</v>
          </cell>
        </row>
        <row r="458">
          <cell r="G458" t="str">
            <v>GP OLI-02-003-14</v>
          </cell>
          <cell r="H458">
            <v>41775</v>
          </cell>
          <cell r="I458" t="str">
            <v>LUIS PABLO MONREAL LOUSTAUNAU</v>
          </cell>
          <cell r="J458" t="str">
            <v>DERMS</v>
          </cell>
          <cell r="K458">
            <v>73062</v>
          </cell>
          <cell r="L458">
            <v>52101</v>
          </cell>
          <cell r="N458" t="str">
            <v>FACTURA</v>
          </cell>
          <cell r="O458" t="str">
            <v>Equipos y aparatos audiovisuales</v>
          </cell>
          <cell r="P458">
            <v>41883</v>
          </cell>
          <cell r="Q458">
            <v>42004</v>
          </cell>
          <cell r="R458" t="str">
            <v>Anual</v>
          </cell>
          <cell r="S458">
            <v>120312</v>
          </cell>
          <cell r="T458" t="str">
            <v>2014_DERMS_50</v>
          </cell>
          <cell r="U458">
            <v>1</v>
          </cell>
          <cell r="V458">
            <v>2</v>
          </cell>
          <cell r="W458" t="str">
            <v>DERMS</v>
          </cell>
        </row>
        <row r="459">
          <cell r="G459" t="str">
            <v>GP OLI-02-004-14</v>
          </cell>
          <cell r="H459">
            <v>41775</v>
          </cell>
          <cell r="I459" t="str">
            <v>LUIS PABLO MONREAL LOUSTAUNAU</v>
          </cell>
          <cell r="J459" t="str">
            <v>DERMS</v>
          </cell>
          <cell r="K459">
            <v>73062</v>
          </cell>
          <cell r="L459">
            <v>51901</v>
          </cell>
          <cell r="M459" t="str">
            <v>1601 10 02 01 00 00</v>
          </cell>
          <cell r="N459" t="str">
            <v>FACTURA</v>
          </cell>
          <cell r="O459" t="str">
            <v>Cámara para equipo de monitoreo y grabación</v>
          </cell>
          <cell r="P459">
            <v>41883</v>
          </cell>
          <cell r="Q459">
            <v>42004</v>
          </cell>
          <cell r="R459" t="str">
            <v>Anual</v>
          </cell>
          <cell r="S459">
            <v>28200</v>
          </cell>
          <cell r="T459" t="str">
            <v>2014_DERMS_54</v>
          </cell>
          <cell r="U459">
            <v>1</v>
          </cell>
          <cell r="V459">
            <v>0</v>
          </cell>
          <cell r="W459" t="str">
            <v>DERMS</v>
          </cell>
        </row>
        <row r="460">
          <cell r="G460" t="str">
            <v>GP OLI-02-005-14</v>
          </cell>
          <cell r="H460">
            <v>41775</v>
          </cell>
          <cell r="I460" t="str">
            <v>LUIS PABLO MONREAL LOUSTAUNAU</v>
          </cell>
          <cell r="J460" t="str">
            <v>DERMS</v>
          </cell>
          <cell r="K460">
            <v>73062</v>
          </cell>
          <cell r="L460">
            <v>56601</v>
          </cell>
          <cell r="M460" t="str">
            <v>1601 10 02 02 00 00</v>
          </cell>
          <cell r="N460" t="str">
            <v>FACTURA</v>
          </cell>
          <cell r="O460" t="str">
            <v>Maquinaria y equipo eléctrico y electrónico</v>
          </cell>
          <cell r="P460">
            <v>41883</v>
          </cell>
          <cell r="Q460">
            <v>42004</v>
          </cell>
          <cell r="R460" t="str">
            <v>Anual</v>
          </cell>
          <cell r="S460">
            <v>1421580</v>
          </cell>
          <cell r="T460" t="str">
            <v>2014_DERMS_52</v>
          </cell>
          <cell r="U460">
            <v>1</v>
          </cell>
          <cell r="V460">
            <v>1</v>
          </cell>
          <cell r="W460" t="str">
            <v>DERMS</v>
          </cell>
        </row>
        <row r="461">
          <cell r="G461" t="str">
            <v>GP OLI-03-001-14</v>
          </cell>
          <cell r="H461">
            <v>41775</v>
          </cell>
          <cell r="I461" t="str">
            <v>LUIS PABLO MONREAL LOUSTAUNAU</v>
          </cell>
          <cell r="J461" t="str">
            <v>DERMS</v>
          </cell>
          <cell r="K461">
            <v>73062</v>
          </cell>
          <cell r="L461">
            <v>51901</v>
          </cell>
          <cell r="M461" t="str">
            <v>1601 10 02 01 00 00</v>
          </cell>
          <cell r="N461" t="str">
            <v>FACTURA</v>
          </cell>
          <cell r="O461" t="str">
            <v>Cámara para equipo de monitoreo y grabación</v>
          </cell>
          <cell r="P461">
            <v>41883</v>
          </cell>
          <cell r="Q461">
            <v>42004</v>
          </cell>
          <cell r="R461" t="str">
            <v>Anual</v>
          </cell>
          <cell r="S461">
            <v>1128000</v>
          </cell>
          <cell r="T461" t="str">
            <v>2014_DERMS_54</v>
          </cell>
          <cell r="U461">
            <v>2</v>
          </cell>
          <cell r="V461">
            <v>1</v>
          </cell>
          <cell r="W461" t="str">
            <v>DERMS</v>
          </cell>
        </row>
        <row r="462">
          <cell r="G462" t="str">
            <v>GP 001-14</v>
          </cell>
          <cell r="H462">
            <v>41605</v>
          </cell>
          <cell r="I462" t="str">
            <v>MAURO DÍAZ DOMÍNGUEZ</v>
          </cell>
          <cell r="J462" t="str">
            <v>DETI</v>
          </cell>
          <cell r="K462">
            <v>72003</v>
          </cell>
          <cell r="L462">
            <v>31602</v>
          </cell>
          <cell r="M462" t="str">
            <v>5111 04 02 02 00 00</v>
          </cell>
          <cell r="N462" t="str">
            <v>FACTURA</v>
          </cell>
          <cell r="O462" t="str">
            <v>Ampliación del contrato FR-DGAA-DERMS-086-10, Servicios Integrales de Tecnología para la Implementación, administración y operación de un DRP para los sistemas y bases de datos de la Financiera. Sixsigma Networks México, S.A. de C.V.</v>
          </cell>
          <cell r="P462">
            <v>41640</v>
          </cell>
          <cell r="Q462">
            <v>41729</v>
          </cell>
          <cell r="R462" t="str">
            <v>Multianual/ampliación</v>
          </cell>
          <cell r="S462">
            <v>4138785</v>
          </cell>
          <cell r="T462" t="str">
            <v>2014_DETI_03</v>
          </cell>
          <cell r="U462">
            <v>1</v>
          </cell>
          <cell r="V462">
            <v>1</v>
          </cell>
          <cell r="W462" t="str">
            <v>DETI</v>
          </cell>
        </row>
        <row r="463">
          <cell r="G463" t="str">
            <v>GP 002-14</v>
          </cell>
          <cell r="H463">
            <v>41605</v>
          </cell>
          <cell r="I463" t="str">
            <v>MAURO DÍAZ DOMÍNGUEZ</v>
          </cell>
          <cell r="J463" t="str">
            <v>DETI</v>
          </cell>
          <cell r="K463">
            <v>72003</v>
          </cell>
          <cell r="L463">
            <v>32301</v>
          </cell>
          <cell r="M463" t="str">
            <v>5109 04 01 00 00 00</v>
          </cell>
          <cell r="N463" t="str">
            <v>FACTURA</v>
          </cell>
          <cell r="O463" t="str">
            <v>Ampliación del contrato FR-DGAA-DERMS-091-09 Servicios administrados de equipo de cómputo (arrendamiento de equipo de cómputo). Soluciones Integrales Corporativas P&amp;A, S.A. de C.V.</v>
          </cell>
          <cell r="P463">
            <v>41640</v>
          </cell>
          <cell r="Q463">
            <v>41729</v>
          </cell>
          <cell r="R463" t="str">
            <v>Multianual/ampliación</v>
          </cell>
          <cell r="S463">
            <v>4952000</v>
          </cell>
          <cell r="T463" t="str">
            <v>2014_DETI_06</v>
          </cell>
          <cell r="U463">
            <v>1</v>
          </cell>
          <cell r="V463">
            <v>1</v>
          </cell>
          <cell r="W463" t="str">
            <v>DETI</v>
          </cell>
        </row>
        <row r="464">
          <cell r="G464" t="str">
            <v>GP 003-14</v>
          </cell>
          <cell r="H464">
            <v>41605</v>
          </cell>
          <cell r="I464" t="str">
            <v>JOSÉ SALVADOR HINOJOSA VALADEZ</v>
          </cell>
          <cell r="J464" t="str">
            <v>DETI</v>
          </cell>
          <cell r="K464">
            <v>72003</v>
          </cell>
          <cell r="L464">
            <v>32301</v>
          </cell>
          <cell r="M464" t="str">
            <v>5109 04 90 00 00 00</v>
          </cell>
          <cell r="N464" t="str">
            <v>FACTURA</v>
          </cell>
          <cell r="O464" t="str">
            <v>Ampliación del contrato FR-DGAA-DERMS-085-10 Servicio administrado de comunicación IP y redes de área local (LAN, Local Area Network) de la Financiera, Grupo Consultor en Informática, S.A. de C.V.</v>
          </cell>
          <cell r="P464">
            <v>41640</v>
          </cell>
          <cell r="Q464">
            <v>41729</v>
          </cell>
          <cell r="R464" t="str">
            <v>Multianual/ampliación</v>
          </cell>
          <cell r="S464">
            <v>2885012</v>
          </cell>
          <cell r="T464" t="str">
            <v>2014_DETI_05</v>
          </cell>
          <cell r="U464">
            <v>1</v>
          </cell>
          <cell r="V464">
            <v>1</v>
          </cell>
          <cell r="W464" t="str">
            <v>DETI</v>
          </cell>
        </row>
        <row r="465">
          <cell r="G465" t="str">
            <v>GP 004-14</v>
          </cell>
          <cell r="H465">
            <v>41605</v>
          </cell>
          <cell r="I465" t="str">
            <v>JOSÉ SALVADOR HINOJOSA VALADEZ</v>
          </cell>
          <cell r="J465" t="str">
            <v>DETI</v>
          </cell>
          <cell r="K465">
            <v>72003</v>
          </cell>
          <cell r="L465">
            <v>31602</v>
          </cell>
          <cell r="M465" t="str">
            <v>5111 11 03 00 00 00</v>
          </cell>
          <cell r="N465" t="str">
            <v>FACTURA</v>
          </cell>
          <cell r="O465" t="str">
            <v>Ampliación del contrato A-DGAFOS-31602-062-12 Servicio de cobertura de sitios MPLS (incremento de ancho de banda) de la Financiera, UNINET, S.A. de C.V.</v>
          </cell>
          <cell r="P465">
            <v>41640</v>
          </cell>
          <cell r="Q465">
            <v>41729</v>
          </cell>
          <cell r="R465" t="str">
            <v>Multianual/ampliación</v>
          </cell>
          <cell r="S465">
            <v>1400000</v>
          </cell>
          <cell r="T465" t="str">
            <v>2014_DETI_04</v>
          </cell>
          <cell r="U465">
            <v>1</v>
          </cell>
          <cell r="V465">
            <v>1</v>
          </cell>
          <cell r="W465" t="str">
            <v>DETI</v>
          </cell>
        </row>
        <row r="466">
          <cell r="G466" t="str">
            <v>GP 005-14</v>
          </cell>
          <cell r="H466">
            <v>41605</v>
          </cell>
          <cell r="I466" t="str">
            <v>MAURO DÍAZ DOMÍNGUEZ</v>
          </cell>
          <cell r="J466" t="str">
            <v>DETI</v>
          </cell>
          <cell r="K466">
            <v>72003</v>
          </cell>
          <cell r="L466">
            <v>31602</v>
          </cell>
          <cell r="M466" t="str">
            <v>5111 04 02 02 00 00</v>
          </cell>
          <cell r="N466" t="str">
            <v>FACTURA</v>
          </cell>
          <cell r="O466" t="str">
            <v>Ampliación del contrato FR-DGAA-DERMS-083-10 Servicios de infraestructura y administración de la red nacional de telecomunicaciones de voz, datos y video de la Financiera. UNINET, S.A. de C.V.</v>
          </cell>
          <cell r="P466">
            <v>41640</v>
          </cell>
          <cell r="Q466">
            <v>41729</v>
          </cell>
          <cell r="R466" t="str">
            <v>Multianual/ampliación</v>
          </cell>
          <cell r="S466">
            <v>5619632</v>
          </cell>
          <cell r="T466" t="str">
            <v>2014_DETI_02</v>
          </cell>
          <cell r="U466">
            <v>1</v>
          </cell>
          <cell r="V466">
            <v>1</v>
          </cell>
          <cell r="W466" t="str">
            <v>DETI</v>
          </cell>
        </row>
        <row r="467">
          <cell r="G467" t="str">
            <v>GP 006-14</v>
          </cell>
          <cell r="H467">
            <v>41605</v>
          </cell>
          <cell r="I467" t="str">
            <v>SALVADOR GAZCA HERRERA</v>
          </cell>
          <cell r="J467" t="str">
            <v>DETI</v>
          </cell>
          <cell r="K467">
            <v>72003</v>
          </cell>
          <cell r="L467">
            <v>33301</v>
          </cell>
          <cell r="M467" t="str">
            <v>5108 02 01 02 02 00</v>
          </cell>
          <cell r="N467" t="str">
            <v>FACTURA</v>
          </cell>
          <cell r="O467" t="str">
            <v>Ampliación del contrato A-DGAPEASTI-33301-056-13 Servicios de aseguramiento de la calidad de los productos de software. Instituto Potosino de Investigación Científica y Tecnológica, A.C.</v>
          </cell>
          <cell r="P467">
            <v>41640</v>
          </cell>
          <cell r="Q467">
            <v>41305</v>
          </cell>
          <cell r="R467" t="str">
            <v>Anual/ampliación</v>
          </cell>
          <cell r="S467">
            <v>690103</v>
          </cell>
          <cell r="T467" t="str">
            <v>2014_DETI_17</v>
          </cell>
          <cell r="U467">
            <v>1</v>
          </cell>
          <cell r="V467">
            <v>1</v>
          </cell>
          <cell r="W467" t="str">
            <v>DETI</v>
          </cell>
        </row>
        <row r="468">
          <cell r="G468" t="str">
            <v>GP 007-14</v>
          </cell>
          <cell r="H468">
            <v>41605</v>
          </cell>
          <cell r="I468" t="str">
            <v>SALVADOR GAZCA HERRERA</v>
          </cell>
          <cell r="J468" t="str">
            <v>DETI</v>
          </cell>
          <cell r="K468">
            <v>72003</v>
          </cell>
          <cell r="L468">
            <v>33301</v>
          </cell>
          <cell r="M468" t="str">
            <v>5108 02 01 02 02 00</v>
          </cell>
          <cell r="N468" t="str">
            <v>FACTURA</v>
          </cell>
          <cell r="O468" t="str">
            <v>Ampliación del contrato A-DETI-33301-014-13 Servicio de manteniiento y soporte para los sistemas de flujo de fondos y Administración del portafolio de inversión de la Tesorería de la Financiera. Soluciones en Cómputo de México, S.A. de C.V.</v>
          </cell>
          <cell r="P468">
            <v>41640</v>
          </cell>
          <cell r="Q468">
            <v>41329</v>
          </cell>
          <cell r="R468" t="str">
            <v>Anual/ampliación</v>
          </cell>
          <cell r="S468">
            <v>40181</v>
          </cell>
          <cell r="T468" t="str">
            <v>2014_DETI_13</v>
          </cell>
          <cell r="U468">
            <v>1</v>
          </cell>
          <cell r="V468">
            <v>1</v>
          </cell>
          <cell r="W468" t="str">
            <v>DETI</v>
          </cell>
        </row>
        <row r="469">
          <cell r="G469" t="str">
            <v>GP 008-14</v>
          </cell>
          <cell r="H469">
            <v>41605</v>
          </cell>
          <cell r="I469" t="str">
            <v>SALVADOR GAZCA HERRERA</v>
          </cell>
          <cell r="J469" t="str">
            <v>DETI</v>
          </cell>
          <cell r="K469">
            <v>72003</v>
          </cell>
          <cell r="L469">
            <v>32301</v>
          </cell>
          <cell r="M469" t="str">
            <v>5109 04 01 00 00 00</v>
          </cell>
          <cell r="N469" t="str">
            <v>FACTURA</v>
          </cell>
          <cell r="O469" t="str">
            <v>Ampliación del contrato A-DETI-32301-004-13 Servicio de mantenimiento preventivo y correctivo del equipo de grabación de Tesorería de la Financiera. Informática y Telecomunicaciones Dinámicas, S.A. de C.V.</v>
          </cell>
          <cell r="P469">
            <v>41640</v>
          </cell>
          <cell r="Q469">
            <v>41698</v>
          </cell>
          <cell r="R469" t="str">
            <v>Anual/ampliación</v>
          </cell>
          <cell r="S469">
            <v>32282</v>
          </cell>
          <cell r="T469" t="str">
            <v>2014_DETI_07</v>
          </cell>
          <cell r="U469">
            <v>1</v>
          </cell>
          <cell r="V469">
            <v>1</v>
          </cell>
          <cell r="W469" t="str">
            <v>DETI</v>
          </cell>
        </row>
        <row r="470">
          <cell r="G470" t="str">
            <v>GP 009-14</v>
          </cell>
          <cell r="H470">
            <v>41605</v>
          </cell>
          <cell r="I470" t="str">
            <v>SALVADOR GAZCA HERRERA</v>
          </cell>
          <cell r="J470" t="str">
            <v>DETI</v>
          </cell>
          <cell r="K470">
            <v>72003</v>
          </cell>
          <cell r="L470">
            <v>33301</v>
          </cell>
          <cell r="M470" t="str">
            <v>5108 02 01 02 02 00</v>
          </cell>
          <cell r="N470" t="str">
            <v>FACTURA</v>
          </cell>
          <cell r="O470" t="str">
            <v>Ampliación del contrato A-DGAPEASTI-33301-054-13 Servicios de apoyo a la infraestructura tecnolócgica y migración de SharePoint. Grupo  Caprinet, S.C.</v>
          </cell>
          <cell r="P470">
            <v>41640</v>
          </cell>
          <cell r="Q470">
            <v>41698</v>
          </cell>
          <cell r="R470" t="str">
            <v>Anual/ampliación</v>
          </cell>
          <cell r="S470">
            <v>1235000</v>
          </cell>
          <cell r="T470" t="str">
            <v>2014_DETI_16</v>
          </cell>
          <cell r="U470">
            <v>1</v>
          </cell>
          <cell r="V470">
            <v>1</v>
          </cell>
          <cell r="W470" t="str">
            <v>DETI</v>
          </cell>
        </row>
        <row r="471">
          <cell r="G471" t="str">
            <v>GP 010-14</v>
          </cell>
          <cell r="H471">
            <v>41605</v>
          </cell>
          <cell r="I471" t="str">
            <v>MA. EUGENIA CASTRELLÓN DE LEÓN</v>
          </cell>
          <cell r="J471" t="str">
            <v>DERH</v>
          </cell>
          <cell r="K471">
            <v>73059</v>
          </cell>
          <cell r="L471">
            <v>33901</v>
          </cell>
          <cell r="M471" t="str">
            <v>5111 20 00 00 00 00</v>
          </cell>
          <cell r="N471" t="str">
            <v>FACTURA</v>
          </cell>
          <cell r="O471" t="str">
            <v>Ampliación del 20% del contrato A-DERH-33901-026-13 (médico matutino), durante el período del 01 de enero al 28 de febrero 2014</v>
          </cell>
          <cell r="P471">
            <v>41640</v>
          </cell>
          <cell r="Q471">
            <v>41698</v>
          </cell>
          <cell r="R471" t="str">
            <v>Anual/ampliación</v>
          </cell>
          <cell r="S471">
            <v>55646</v>
          </cell>
          <cell r="T471" t="str">
            <v>2014_DERH_14</v>
          </cell>
          <cell r="U471">
            <v>1</v>
          </cell>
          <cell r="V471">
            <v>1</v>
          </cell>
          <cell r="W471" t="str">
            <v>DERH</v>
          </cell>
        </row>
        <row r="472">
          <cell r="G472" t="str">
            <v>GP 011-14</v>
          </cell>
          <cell r="H472">
            <v>41605</v>
          </cell>
          <cell r="I472" t="str">
            <v>MA. EUGENIA CASTRELLÓN DE LEÓN</v>
          </cell>
          <cell r="J472" t="str">
            <v>DERH</v>
          </cell>
          <cell r="K472">
            <v>73059</v>
          </cell>
          <cell r="L472">
            <v>33901</v>
          </cell>
          <cell r="M472" t="str">
            <v>5111 20 00 00 00 00</v>
          </cell>
          <cell r="N472" t="str">
            <v>FACTURA</v>
          </cell>
          <cell r="O472" t="str">
            <v>Ampliación del 20% del contrato A-DERH-33901-027-13 (médico vesperino), durante el período del 01 de enero al 28 de febrero 2014</v>
          </cell>
          <cell r="P472">
            <v>41640</v>
          </cell>
          <cell r="Q472">
            <v>41698</v>
          </cell>
          <cell r="R472" t="str">
            <v>Anual/ampliación</v>
          </cell>
          <cell r="S472">
            <v>66987</v>
          </cell>
          <cell r="T472" t="str">
            <v>2014_DERH_14</v>
          </cell>
          <cell r="U472">
            <v>2</v>
          </cell>
          <cell r="V472">
            <v>1</v>
          </cell>
          <cell r="W472" t="str">
            <v>DERH</v>
          </cell>
        </row>
        <row r="473">
          <cell r="G473" t="str">
            <v>GP 012-14</v>
          </cell>
          <cell r="H473">
            <v>41605</v>
          </cell>
          <cell r="I473" t="str">
            <v>MA. EUGENIA CASTRELLÓN DE LEÓN</v>
          </cell>
          <cell r="J473" t="str">
            <v>DERH</v>
          </cell>
          <cell r="K473">
            <v>73059</v>
          </cell>
          <cell r="L473">
            <v>33901</v>
          </cell>
          <cell r="M473" t="str">
            <v>5111 20 00 00 00 00</v>
          </cell>
          <cell r="N473" t="str">
            <v>FACTURA</v>
          </cell>
          <cell r="O473" t="str">
            <v>Ampliación del 20% del contrato A-DERH-33901-021-13 (enfermería vesperino), durante el período del 01 de enero al 28 de febrero 2014</v>
          </cell>
          <cell r="P473">
            <v>41640</v>
          </cell>
          <cell r="Q473">
            <v>41698</v>
          </cell>
          <cell r="R473" t="str">
            <v>Anual/ampliación</v>
          </cell>
          <cell r="S473">
            <v>16784</v>
          </cell>
          <cell r="T473" t="str">
            <v>2014_DERH_15</v>
          </cell>
          <cell r="U473">
            <v>1</v>
          </cell>
          <cell r="V473">
            <v>1</v>
          </cell>
          <cell r="W473" t="str">
            <v>DERH</v>
          </cell>
        </row>
        <row r="474">
          <cell r="G474" t="str">
            <v>GP 013-14</v>
          </cell>
          <cell r="H474">
            <v>41605</v>
          </cell>
          <cell r="I474" t="str">
            <v>MA. EUGENIA CASTRELLÓN DE LEÓN</v>
          </cell>
          <cell r="J474" t="str">
            <v>DERH</v>
          </cell>
          <cell r="K474">
            <v>73059</v>
          </cell>
          <cell r="L474">
            <v>33901</v>
          </cell>
          <cell r="M474" t="str">
            <v>5111 20 00 00 00 00</v>
          </cell>
          <cell r="N474" t="str">
            <v>FACTURA</v>
          </cell>
          <cell r="O474" t="str">
            <v>Ampliación del 20% del contrato A-DERH-33901-033-13 (enfermería matutino), durante el período del 01 de enero al 28 de febrero 2014</v>
          </cell>
          <cell r="P474">
            <v>41640</v>
          </cell>
          <cell r="Q474">
            <v>41698</v>
          </cell>
          <cell r="R474" t="str">
            <v>Anual/ampliación</v>
          </cell>
          <cell r="S474">
            <v>15945</v>
          </cell>
          <cell r="T474" t="str">
            <v>2014_DERH_15</v>
          </cell>
          <cell r="U474">
            <v>2</v>
          </cell>
          <cell r="V474">
            <v>1</v>
          </cell>
          <cell r="W474" t="str">
            <v>DERH</v>
          </cell>
        </row>
        <row r="475">
          <cell r="G475" t="str">
            <v>GP 014-14</v>
          </cell>
          <cell r="H475">
            <v>41605</v>
          </cell>
          <cell r="I475" t="str">
            <v>ALCADIO RUÍZ TAPIA</v>
          </cell>
          <cell r="J475" t="str">
            <v>DGAJF</v>
          </cell>
          <cell r="K475">
            <v>72006</v>
          </cell>
          <cell r="L475">
            <v>33901</v>
          </cell>
          <cell r="M475" t="str">
            <v>5111 20 00 00 00 00</v>
          </cell>
          <cell r="N475" t="str">
            <v>FACTURA</v>
          </cell>
          <cell r="O475" t="str">
            <v>Ampliación del contrato A-DEJ-33901-024-13 hasta por el  20% del monto contratado para los servicios para la defensa de los intereses de la Financiera en materia laboral</v>
          </cell>
          <cell r="P475">
            <v>41640</v>
          </cell>
          <cell r="Q475">
            <v>41698</v>
          </cell>
          <cell r="R475" t="str">
            <v>Anual/ampliación</v>
          </cell>
          <cell r="S475">
            <v>190000</v>
          </cell>
          <cell r="T475" t="str">
            <v>2014_DGAJF_02</v>
          </cell>
          <cell r="U475">
            <v>1</v>
          </cell>
          <cell r="V475">
            <v>1</v>
          </cell>
          <cell r="W475" t="str">
            <v>DGAJF</v>
          </cell>
        </row>
        <row r="476">
          <cell r="G476" t="str">
            <v>GP 015-14</v>
          </cell>
          <cell r="H476">
            <v>41605</v>
          </cell>
          <cell r="I476" t="str">
            <v>ALCADIO RUÍZ TAPIA</v>
          </cell>
          <cell r="J476" t="str">
            <v>DGAJF</v>
          </cell>
          <cell r="K476">
            <v>72006</v>
          </cell>
          <cell r="L476">
            <v>33901</v>
          </cell>
          <cell r="M476" t="str">
            <v>5111 20 00 00 00 00</v>
          </cell>
          <cell r="N476" t="str">
            <v>FACTURA</v>
          </cell>
          <cell r="O476" t="str">
            <v>Ampliación del contrato A-DEJ-33901-013-13 hasta por el  20% del monto contratado para los servicios para la defensa de los intereses de la Financiera en materia civil, mercantil y administrativa</v>
          </cell>
          <cell r="P476">
            <v>41640</v>
          </cell>
          <cell r="Q476">
            <v>41698</v>
          </cell>
          <cell r="R476" t="str">
            <v>Anual/ampliación</v>
          </cell>
          <cell r="S476">
            <v>550000</v>
          </cell>
          <cell r="T476" t="str">
            <v>2014_DGAJF_03</v>
          </cell>
          <cell r="U476">
            <v>1</v>
          </cell>
          <cell r="V476">
            <v>1</v>
          </cell>
          <cell r="W476" t="str">
            <v>DGAJF</v>
          </cell>
        </row>
        <row r="477">
          <cell r="G477" t="str">
            <v>GP 016-14</v>
          </cell>
          <cell r="H477">
            <v>41605</v>
          </cell>
          <cell r="I477" t="str">
            <v>ARTURO BODENSTEDT ENGEL</v>
          </cell>
          <cell r="J477" t="str">
            <v>DGAFPNCRN</v>
          </cell>
          <cell r="K477">
            <v>72004</v>
          </cell>
          <cell r="L477">
            <v>34101</v>
          </cell>
          <cell r="M477" t="str">
            <v>5111 01 90 00 00 00</v>
          </cell>
          <cell r="N477" t="str">
            <v>FACTURA</v>
          </cell>
          <cell r="O477" t="str">
            <v>Ampliación del 20% al contrato A-DGAPNCR-34101-035-13 del servicio de proveduría de precios de camarón chico, mediano y grande con o sin cabeza para la valuación de las operaciones de reporto</v>
          </cell>
          <cell r="P477">
            <v>41640</v>
          </cell>
          <cell r="Q477">
            <v>41684</v>
          </cell>
          <cell r="R477" t="str">
            <v>Anual/ampliación</v>
          </cell>
          <cell r="S477">
            <v>60840</v>
          </cell>
          <cell r="T477" t="str">
            <v>2014_DGAPNCR_02</v>
          </cell>
          <cell r="U477">
            <v>1</v>
          </cell>
          <cell r="V477">
            <v>1</v>
          </cell>
          <cell r="W477" t="str">
            <v>DGAPNCR</v>
          </cell>
        </row>
        <row r="478">
          <cell r="G478" t="str">
            <v>GP 017-14</v>
          </cell>
          <cell r="H478">
            <v>41605</v>
          </cell>
          <cell r="I478" t="str">
            <v>ARTURO BODENSTEDT ENGEL</v>
          </cell>
          <cell r="J478" t="str">
            <v>DGAFPNCRN</v>
          </cell>
          <cell r="K478">
            <v>72004</v>
          </cell>
          <cell r="L478">
            <v>34101</v>
          </cell>
          <cell r="M478" t="str">
            <v>5111 01 90 00 00 00</v>
          </cell>
          <cell r="N478" t="str">
            <v>FACTURA</v>
          </cell>
          <cell r="O478" t="str">
            <v>Ampliación del 20% al contrato A-DGAPNCR-34101-032-13 del servicio de proveduría de precios de productos agrícolas, fertilizantes y ganado a nivel nacional</v>
          </cell>
          <cell r="P478">
            <v>41640</v>
          </cell>
          <cell r="Q478">
            <v>41698</v>
          </cell>
          <cell r="R478" t="str">
            <v>Anual/ampliación</v>
          </cell>
          <cell r="S478">
            <v>610000</v>
          </cell>
          <cell r="T478" t="str">
            <v>2014_DGAPNCR_01</v>
          </cell>
          <cell r="U478">
            <v>1</v>
          </cell>
          <cell r="V478">
            <v>1</v>
          </cell>
          <cell r="W478" t="str">
            <v>DGAPNCR</v>
          </cell>
        </row>
        <row r="479">
          <cell r="G479" t="str">
            <v>GP 018-14</v>
          </cell>
          <cell r="H479">
            <v>41605</v>
          </cell>
          <cell r="I479" t="str">
            <v>FRANCISCO CUETO SALMONA</v>
          </cell>
          <cell r="J479" t="str">
            <v>DGAC</v>
          </cell>
          <cell r="K479">
            <v>72002</v>
          </cell>
          <cell r="L479">
            <v>33901</v>
          </cell>
          <cell r="M479" t="str">
            <v>Administración de personal</v>
          </cell>
          <cell r="N479" t="str">
            <v>FACTURA</v>
          </cell>
          <cell r="O479" t="str">
            <v>Ampliación del 20% al monto máximo para el ejercicio 2013, estipulado en el contrato A-DGAC/DGAPNCR-33901-060-13 celebrado con Intermex Comercializadora Internacional, S.A. de C.V., Intermex de la Laguna, S.A. de C.V., Global Intermex, S.A. de C.V. y Antila, S. de R.L. de C.V. con fundamento en el artículo 52 de la Ley de adquisiciones, Arrendamientos y Servicios del Sector Público</v>
          </cell>
          <cell r="P479">
            <v>41640</v>
          </cell>
          <cell r="Q479">
            <v>41289</v>
          </cell>
          <cell r="R479" t="str">
            <v>Anual/ampliación</v>
          </cell>
          <cell r="S479">
            <v>0</v>
          </cell>
          <cell r="T479" t="str">
            <v>2014_DGAC_07</v>
          </cell>
          <cell r="U479">
            <v>1</v>
          </cell>
          <cell r="V479" t="str">
            <v>X</v>
          </cell>
          <cell r="W479" t="str">
            <v>DGAC</v>
          </cell>
        </row>
        <row r="480">
          <cell r="G480" t="str">
            <v>GP 019-14</v>
          </cell>
          <cell r="H480">
            <v>41613</v>
          </cell>
          <cell r="I480" t="str">
            <v>IGNACIO SOBERANES CORTÉS</v>
          </cell>
          <cell r="J480" t="str">
            <v>DERMS</v>
          </cell>
          <cell r="K480">
            <v>73062</v>
          </cell>
          <cell r="L480">
            <v>32503</v>
          </cell>
          <cell r="M480" t="str">
            <v>5109 90 02 00 00 00</v>
          </cell>
          <cell r="N480" t="str">
            <v>CFD</v>
          </cell>
          <cell r="O480" t="str">
            <v>Ampliación del 19.80% del contrato A-DERMS-32503-046-13 y convenio modificatorio A-DERMS-039-13. Relativo al servicio de arrendamiento integral de vehículos para uso del Corporativo y de las Coordinaciones Regionales de la Financiera</v>
          </cell>
          <cell r="P480">
            <v>41640</v>
          </cell>
          <cell r="Q480">
            <v>41689</v>
          </cell>
          <cell r="R480" t="str">
            <v>Anual/ampliación</v>
          </cell>
          <cell r="S480">
            <v>567212</v>
          </cell>
          <cell r="T480" t="str">
            <v>2014_DERMS_13</v>
          </cell>
          <cell r="U480">
            <v>1</v>
          </cell>
          <cell r="V480">
            <v>1</v>
          </cell>
          <cell r="W480" t="str">
            <v>DERMS</v>
          </cell>
        </row>
        <row r="481">
          <cell r="G481" t="str">
            <v>GP 020-14</v>
          </cell>
          <cell r="H481">
            <v>41613</v>
          </cell>
          <cell r="I481" t="str">
            <v>IGNACIO SOBERANES CORTÉS</v>
          </cell>
          <cell r="J481" t="str">
            <v>DERMS</v>
          </cell>
          <cell r="K481">
            <v>73062</v>
          </cell>
          <cell r="L481">
            <v>31801</v>
          </cell>
          <cell r="M481" t="str">
            <v>5111 12 01 00 00 00</v>
          </cell>
          <cell r="N481" t="str">
            <v>CFD</v>
          </cell>
          <cell r="O481" t="str">
            <v>Ampliación del 19.69% del contrato I-derms-31801-023-13. relativo al servicio de mensajería en motocicleta para el coprporativo de Financiera</v>
          </cell>
          <cell r="P481">
            <v>41640</v>
          </cell>
          <cell r="Q481">
            <v>41698</v>
          </cell>
          <cell r="R481" t="str">
            <v>Anual/ampliacion</v>
          </cell>
          <cell r="S481">
            <v>105610</v>
          </cell>
          <cell r="T481" t="str">
            <v>2014_DERMS_10</v>
          </cell>
          <cell r="U481">
            <v>1</v>
          </cell>
          <cell r="V481">
            <v>1</v>
          </cell>
          <cell r="W481" t="str">
            <v>DERMS</v>
          </cell>
        </row>
        <row r="482">
          <cell r="G482" t="str">
            <v>GP 021-14</v>
          </cell>
          <cell r="H482">
            <v>41613</v>
          </cell>
          <cell r="I482" t="str">
            <v>IGNACIO SOBERANES CORTÉS</v>
          </cell>
          <cell r="J482" t="str">
            <v>DERMS</v>
          </cell>
          <cell r="K482">
            <v>73062</v>
          </cell>
          <cell r="L482">
            <v>31801</v>
          </cell>
          <cell r="M482" t="str">
            <v>5111 12 01 00 00 00</v>
          </cell>
          <cell r="N482" t="str">
            <v>CFD</v>
          </cell>
          <cell r="O482" t="str">
            <v>Ampliación del 20% del contrato I-DERMS-31801-048-13. relativo al servicio de mensajería nacional e internacional para la Financiera</v>
          </cell>
          <cell r="P482">
            <v>41640</v>
          </cell>
          <cell r="Q482">
            <v>41729</v>
          </cell>
          <cell r="R482" t="str">
            <v>Anual/ampliacion</v>
          </cell>
          <cell r="S482">
            <v>175200</v>
          </cell>
          <cell r="T482" t="str">
            <v>2014_DERMS_09</v>
          </cell>
          <cell r="U482">
            <v>1</v>
          </cell>
          <cell r="V482">
            <v>1</v>
          </cell>
          <cell r="W482" t="str">
            <v>DERMS</v>
          </cell>
        </row>
        <row r="483">
          <cell r="G483" t="str">
            <v>GP 022-14</v>
          </cell>
          <cell r="H483">
            <v>41613</v>
          </cell>
          <cell r="I483" t="str">
            <v>FRANCISCO CUETO SALMONA</v>
          </cell>
          <cell r="J483" t="str">
            <v>DGAC</v>
          </cell>
          <cell r="K483">
            <v>72002</v>
          </cell>
          <cell r="L483">
            <v>33901</v>
          </cell>
          <cell r="M483" t="str">
            <v>5111 20 00 00 00 00</v>
          </cell>
          <cell r="N483" t="str">
            <v>FACTURA</v>
          </cell>
          <cell r="O483" t="str">
            <v>Ampliación del 20%  del monto máxio del ejercicio 2013 estipulado en el contrato LP-DGAC-33901-022-13, CELEBRADO CON Consultores en Administración S.C., con fundamento den el art. 52 de la LAASSP</v>
          </cell>
          <cell r="P483">
            <v>41640</v>
          </cell>
          <cell r="Q483">
            <v>41712</v>
          </cell>
          <cell r="R483" t="str">
            <v>Anual/ampliacion</v>
          </cell>
          <cell r="S483">
            <v>739000</v>
          </cell>
          <cell r="T483" t="str">
            <v>2014_DGAC_01</v>
          </cell>
          <cell r="U483">
            <v>1</v>
          </cell>
          <cell r="V483">
            <v>1</v>
          </cell>
          <cell r="W483" t="str">
            <v>DGAC</v>
          </cell>
        </row>
        <row r="484">
          <cell r="G484" t="str">
            <v>GP 023-14</v>
          </cell>
          <cell r="H484">
            <v>41613</v>
          </cell>
          <cell r="I484" t="str">
            <v>IGNACIO SOBERANES CORTÉS</v>
          </cell>
          <cell r="J484" t="str">
            <v>DERMS</v>
          </cell>
          <cell r="K484">
            <v>73062</v>
          </cell>
          <cell r="L484">
            <v>22104</v>
          </cell>
          <cell r="M484" t="str">
            <v>5111 19 00 00 00 00</v>
          </cell>
          <cell r="N484" t="str">
            <v>CFD</v>
          </cell>
          <cell r="O484" t="str">
            <v>Contratación del suministro de agua purificada</v>
          </cell>
          <cell r="P484">
            <v>41640</v>
          </cell>
          <cell r="Q484">
            <v>42004</v>
          </cell>
          <cell r="R484" t="str">
            <v>Anual</v>
          </cell>
          <cell r="S484">
            <v>150000</v>
          </cell>
          <cell r="T484" t="str">
            <v>2014_DERMS_04</v>
          </cell>
          <cell r="U484">
            <v>1</v>
          </cell>
          <cell r="V484">
            <v>1</v>
          </cell>
          <cell r="W484" t="str">
            <v>DERMS</v>
          </cell>
        </row>
        <row r="485">
          <cell r="G485" t="str">
            <v>GP 024-14</v>
          </cell>
          <cell r="H485">
            <v>41613</v>
          </cell>
          <cell r="I485" t="str">
            <v>VÍCTOR ALEJANDRO  HERNÁNDEZ MORALES</v>
          </cell>
          <cell r="J485" t="str">
            <v>DETI</v>
          </cell>
          <cell r="K485">
            <v>72003</v>
          </cell>
          <cell r="L485">
            <v>32701</v>
          </cell>
          <cell r="M485" t="str">
            <v>5111 30 00 00 00 00</v>
          </cell>
          <cell r="N485" t="str">
            <v>FACTURA</v>
          </cell>
          <cell r="O485" t="str">
            <v>Ampliación del 20% del pedido 023-13 (Sistema para la aplicación de evaluaciones psicosométricas para el personal de la Financiera)</v>
          </cell>
          <cell r="P485">
            <v>41640</v>
          </cell>
          <cell r="Q485">
            <v>41694</v>
          </cell>
          <cell r="R485" t="str">
            <v>Anual/ampliación</v>
          </cell>
          <cell r="S485">
            <v>17400</v>
          </cell>
          <cell r="T485" t="str">
            <v>2014_DETI_12</v>
          </cell>
          <cell r="U485">
            <v>1</v>
          </cell>
          <cell r="V485">
            <v>1</v>
          </cell>
          <cell r="W485" t="str">
            <v>DETI</v>
          </cell>
        </row>
        <row r="486">
          <cell r="G486" t="str">
            <v>GP 025-14</v>
          </cell>
          <cell r="H486">
            <v>41613</v>
          </cell>
          <cell r="I486" t="str">
            <v>IGNACIO SOBERANES CORTÉS</v>
          </cell>
          <cell r="J486" t="str">
            <v>DERMS</v>
          </cell>
          <cell r="K486">
            <v>73062</v>
          </cell>
          <cell r="L486">
            <v>22104</v>
          </cell>
          <cell r="M486" t="str">
            <v>5106 15 01 00 00 00</v>
          </cell>
          <cell r="N486" t="str">
            <v>FACTURA</v>
          </cell>
          <cell r="O486" t="str">
            <v>Productos alimenticios destinado al servicio del comedor de la Financiera</v>
          </cell>
          <cell r="P486">
            <v>41640</v>
          </cell>
          <cell r="Q486">
            <v>42004</v>
          </cell>
          <cell r="R486" t="str">
            <v>Anual</v>
          </cell>
          <cell r="S486">
            <v>326000</v>
          </cell>
          <cell r="T486" t="str">
            <v>2014_DERMS_05</v>
          </cell>
          <cell r="U486">
            <v>1</v>
          </cell>
          <cell r="V486">
            <v>1</v>
          </cell>
          <cell r="W486" t="str">
            <v>DERMS</v>
          </cell>
        </row>
        <row r="487">
          <cell r="G487" t="str">
            <v>GP 026-14</v>
          </cell>
          <cell r="H487">
            <v>41613</v>
          </cell>
          <cell r="I487" t="str">
            <v>IGNACIO SOBERANES CORTÉS</v>
          </cell>
          <cell r="J487" t="str">
            <v>DERMS</v>
          </cell>
          <cell r="K487">
            <v>73062</v>
          </cell>
          <cell r="L487">
            <v>22104</v>
          </cell>
          <cell r="M487" t="str">
            <v>5106 15 01 00 00 00</v>
          </cell>
          <cell r="N487" t="str">
            <v>FACTURA</v>
          </cell>
          <cell r="O487" t="str">
            <v>Servicio de alimentación en las instalaciones de la Financiera</v>
          </cell>
          <cell r="P487">
            <v>41640</v>
          </cell>
          <cell r="Q487">
            <v>42004</v>
          </cell>
          <cell r="R487" t="str">
            <v>Anual</v>
          </cell>
          <cell r="S487">
            <v>122890</v>
          </cell>
          <cell r="T487" t="str">
            <v>2014_DERMS_05</v>
          </cell>
          <cell r="U487">
            <v>2</v>
          </cell>
          <cell r="V487">
            <v>1</v>
          </cell>
          <cell r="W487" t="str">
            <v>DERMS</v>
          </cell>
        </row>
        <row r="488">
          <cell r="G488" t="str">
            <v>GP 027-14</v>
          </cell>
          <cell r="H488">
            <v>41613</v>
          </cell>
          <cell r="I488" t="str">
            <v>IGNACIO SOBERANES CORTÉS</v>
          </cell>
          <cell r="J488" t="str">
            <v>DERMS</v>
          </cell>
          <cell r="K488">
            <v>73062</v>
          </cell>
          <cell r="L488">
            <v>35801</v>
          </cell>
          <cell r="M488" t="str">
            <v>5111 36 01 00 00 00</v>
          </cell>
          <cell r="N488" t="str">
            <v>CFD</v>
          </cell>
          <cell r="O488" t="str">
            <v>Servicio de limpieza integral con suministro de materiales a nivel nacional</v>
          </cell>
          <cell r="P488">
            <v>41640</v>
          </cell>
          <cell r="Q488">
            <v>42004</v>
          </cell>
          <cell r="R488" t="str">
            <v>Anual</v>
          </cell>
          <cell r="S488">
            <v>17500000</v>
          </cell>
          <cell r="T488" t="str">
            <v>2014_DERMS_28</v>
          </cell>
          <cell r="U488">
            <v>1</v>
          </cell>
          <cell r="V488">
            <v>1</v>
          </cell>
          <cell r="W488" t="str">
            <v>DERMS</v>
          </cell>
        </row>
        <row r="489">
          <cell r="G489" t="str">
            <v>GP 028-14</v>
          </cell>
          <cell r="H489">
            <v>41613</v>
          </cell>
          <cell r="I489" t="str">
            <v>IGNACIO SOBERANES CORTÉS</v>
          </cell>
          <cell r="J489" t="str">
            <v>DERMS</v>
          </cell>
          <cell r="K489">
            <v>73062</v>
          </cell>
          <cell r="L489">
            <v>35101</v>
          </cell>
          <cell r="M489" t="str">
            <v>5111 05 03 01 00 00</v>
          </cell>
          <cell r="N489" t="str">
            <v>CFD</v>
          </cell>
          <cell r="O489" t="str">
            <v>Servicio de mantenimiento y fumigación de bienes muebles de la Financiera a nivel nacional, con suministro de materiales</v>
          </cell>
          <cell r="P489">
            <v>41640</v>
          </cell>
          <cell r="Q489">
            <v>42004</v>
          </cell>
          <cell r="R489" t="str">
            <v>Anual</v>
          </cell>
          <cell r="S489">
            <v>15500000</v>
          </cell>
          <cell r="T489" t="str">
            <v>2014_DERMS_23</v>
          </cell>
          <cell r="U489">
            <v>1</v>
          </cell>
          <cell r="V489">
            <v>1</v>
          </cell>
          <cell r="W489" t="str">
            <v>DERMS</v>
          </cell>
        </row>
        <row r="490">
          <cell r="G490" t="str">
            <v>GP 029-14</v>
          </cell>
          <cell r="H490">
            <v>41613</v>
          </cell>
          <cell r="I490" t="str">
            <v>IGNACIO SOBERANES CORTÉS</v>
          </cell>
          <cell r="J490" t="str">
            <v>DERMS</v>
          </cell>
          <cell r="K490">
            <v>73062</v>
          </cell>
          <cell r="L490">
            <v>35701</v>
          </cell>
          <cell r="M490" t="str">
            <v>5111 05 01 04 00 00</v>
          </cell>
          <cell r="N490" t="str">
            <v>CFD</v>
          </cell>
          <cell r="O490" t="str">
            <v>Servicio de mantenimiento correctivo y preventivo a equipos de energía ininterrumpida y plantas de emergencia, con kit de refacciones menores incluidas en el corporativo de Financiera</v>
          </cell>
          <cell r="P490">
            <v>41640</v>
          </cell>
          <cell r="Q490">
            <v>42004</v>
          </cell>
          <cell r="R490" t="str">
            <v>Anual</v>
          </cell>
          <cell r="S490">
            <v>265200</v>
          </cell>
          <cell r="T490" t="str">
            <v>2014_DERMS_27</v>
          </cell>
          <cell r="U490">
            <v>1</v>
          </cell>
          <cell r="V490">
            <v>1</v>
          </cell>
          <cell r="W490" t="str">
            <v>DERMS</v>
          </cell>
        </row>
        <row r="491">
          <cell r="G491" t="str">
            <v>GP 030-14</v>
          </cell>
          <cell r="H491">
            <v>41613</v>
          </cell>
          <cell r="I491" t="str">
            <v>IGNACIO SOBERANES CORTÉS</v>
          </cell>
          <cell r="J491" t="str">
            <v>DERMS</v>
          </cell>
          <cell r="K491">
            <v>73062</v>
          </cell>
          <cell r="L491">
            <v>31401</v>
          </cell>
          <cell r="M491" t="str">
            <v>5111 11 02 01 00 00</v>
          </cell>
          <cell r="N491" t="str">
            <v>CFD</v>
          </cell>
          <cell r="O491" t="str">
            <v>Servicio de telecomunicaciones, telefonía convencional para las oficinas de la Financiera</v>
          </cell>
          <cell r="P491">
            <v>41640</v>
          </cell>
          <cell r="Q491">
            <v>42004</v>
          </cell>
          <cell r="R491" t="str">
            <v>Anual</v>
          </cell>
          <cell r="S491">
            <v>6000000</v>
          </cell>
          <cell r="T491" t="str">
            <v>2014_DERMS_07</v>
          </cell>
          <cell r="U491">
            <v>1</v>
          </cell>
          <cell r="V491">
            <v>1</v>
          </cell>
          <cell r="W491" t="str">
            <v>DERMS</v>
          </cell>
        </row>
        <row r="492">
          <cell r="G492" t="str">
            <v>GP 031-14</v>
          </cell>
          <cell r="H492">
            <v>41613</v>
          </cell>
          <cell r="I492" t="str">
            <v>IGNACIO SOBERANES CORTÉS</v>
          </cell>
          <cell r="J492" t="str">
            <v>DERMS</v>
          </cell>
          <cell r="K492">
            <v>73062</v>
          </cell>
          <cell r="L492">
            <v>31501</v>
          </cell>
          <cell r="M492" t="str">
            <v>5111 11 02 02 00 00</v>
          </cell>
          <cell r="N492" t="str">
            <v>CFD</v>
          </cell>
          <cell r="O492" t="str">
            <v>Servicio de telefonía celular para las oficinas de la Financiera del 1 de enero al 31 de diciembre de 2014</v>
          </cell>
          <cell r="P492">
            <v>41640</v>
          </cell>
          <cell r="Q492">
            <v>42004</v>
          </cell>
          <cell r="R492" t="str">
            <v>Anual</v>
          </cell>
          <cell r="S492">
            <v>880000</v>
          </cell>
          <cell r="T492" t="str">
            <v>2014_DERMS_08</v>
          </cell>
          <cell r="U492">
            <v>1</v>
          </cell>
          <cell r="V492">
            <v>1</v>
          </cell>
          <cell r="W492" t="str">
            <v>DERMS</v>
          </cell>
        </row>
        <row r="493">
          <cell r="G493" t="str">
            <v>GP 032-14</v>
          </cell>
          <cell r="H493">
            <v>41613</v>
          </cell>
          <cell r="I493" t="str">
            <v>IGNACIO SOBERANES CORTÉS</v>
          </cell>
          <cell r="J493" t="str">
            <v>DERMS</v>
          </cell>
          <cell r="K493">
            <v>73062</v>
          </cell>
          <cell r="L493">
            <v>31501</v>
          </cell>
          <cell r="M493" t="str">
            <v>5111 11 02 02 00 00</v>
          </cell>
          <cell r="N493" t="str">
            <v>CFD</v>
          </cell>
          <cell r="O493" t="str">
            <v>Contratación del servicio de la póliza del servicio de soporte tácnico al servidor Blackberry telefónico remoto y en sitio 7x24 incluidas en el corporativo de la Financeira Rural</v>
          </cell>
          <cell r="P493">
            <v>41640</v>
          </cell>
          <cell r="Q493">
            <v>42004</v>
          </cell>
          <cell r="R493" t="str">
            <v>Anual</v>
          </cell>
          <cell r="S493">
            <v>150000</v>
          </cell>
          <cell r="T493" t="str">
            <v>2014_DERMS_08</v>
          </cell>
          <cell r="U493">
            <v>2</v>
          </cell>
          <cell r="V493">
            <v>1</v>
          </cell>
          <cell r="W493" t="str">
            <v>DERMS</v>
          </cell>
        </row>
        <row r="494">
          <cell r="G494" t="str">
            <v>GP 033-14</v>
          </cell>
          <cell r="H494">
            <v>41613</v>
          </cell>
          <cell r="I494" t="str">
            <v>LUIS ALBERTO LECHUGA CURIEL</v>
          </cell>
          <cell r="J494" t="str">
            <v>SCT</v>
          </cell>
          <cell r="K494">
            <v>75041</v>
          </cell>
          <cell r="L494">
            <v>34101</v>
          </cell>
          <cell r="M494" t="str">
            <v>5111 01 90 00 00 00</v>
          </cell>
          <cell r="N494" t="str">
            <v>FACTURA</v>
          </cell>
          <cell r="O494" t="str">
            <v>Contratación de servicios financieros pa la operación de inversiones de la Tesorería</v>
          </cell>
          <cell r="P494">
            <v>41640</v>
          </cell>
          <cell r="Q494">
            <v>42004</v>
          </cell>
          <cell r="R494" t="str">
            <v>Anual</v>
          </cell>
          <cell r="S494">
            <v>318200</v>
          </cell>
          <cell r="T494" t="str">
            <v>2014_SCT_01</v>
          </cell>
          <cell r="U494">
            <v>1</v>
          </cell>
          <cell r="V494">
            <v>2</v>
          </cell>
          <cell r="W494" t="str">
            <v>SCT</v>
          </cell>
        </row>
        <row r="495">
          <cell r="G495" t="str">
            <v>GP 034-14</v>
          </cell>
          <cell r="H495">
            <v>41613</v>
          </cell>
          <cell r="I495" t="str">
            <v>IGNACIO SOBERANES CORTÉS</v>
          </cell>
          <cell r="J495" t="str">
            <v>DERMS</v>
          </cell>
          <cell r="K495">
            <v>73062</v>
          </cell>
          <cell r="L495">
            <v>33901</v>
          </cell>
          <cell r="M495" t="str">
            <v>Administración de personal</v>
          </cell>
          <cell r="N495" t="str">
            <v>CFD</v>
          </cell>
          <cell r="O495" t="str">
            <v>Servicio integral de administración de personal para la DGAPNCR de la Financiera, con fundamento en el art. 41 fac. III de la LAASSP y los arts 71 y 72 frac III de su reglamento</v>
          </cell>
          <cell r="P495">
            <v>41640</v>
          </cell>
          <cell r="Q495">
            <v>41654</v>
          </cell>
          <cell r="R495" t="str">
            <v>Anual</v>
          </cell>
          <cell r="S495">
            <v>945168.31</v>
          </cell>
          <cell r="T495" t="str">
            <v>2014_DERMS_19</v>
          </cell>
          <cell r="U495">
            <v>1</v>
          </cell>
          <cell r="V495">
            <v>1</v>
          </cell>
          <cell r="W495" t="str">
            <v>DERMS</v>
          </cell>
        </row>
        <row r="496">
          <cell r="G496" t="str">
            <v>GP 035-14</v>
          </cell>
          <cell r="H496">
            <v>41613</v>
          </cell>
          <cell r="I496" t="str">
            <v>IGNACIO SOBERANES CORTÉS</v>
          </cell>
          <cell r="J496" t="str">
            <v>DERMS</v>
          </cell>
          <cell r="K496">
            <v>73062</v>
          </cell>
          <cell r="L496">
            <v>26103</v>
          </cell>
          <cell r="M496" t="str">
            <v>5111 12 02 00 00 00</v>
          </cell>
          <cell r="N496" t="str">
            <v>CFD</v>
          </cell>
          <cell r="O496" t="str">
            <v>Contrato plurianual LP-DERMS-26103-072-13 relativo al servicio de suministro de combustible para el parque vehicular de la Financiera.</v>
          </cell>
          <cell r="P496">
            <v>41640</v>
          </cell>
          <cell r="Q496">
            <v>42004</v>
          </cell>
          <cell r="R496" t="str">
            <v>Multianual</v>
          </cell>
          <cell r="S496">
            <v>1100000</v>
          </cell>
          <cell r="T496" t="str">
            <v>2014_DERMS_06</v>
          </cell>
          <cell r="U496">
            <v>1</v>
          </cell>
          <cell r="V496">
            <v>1</v>
          </cell>
          <cell r="W496" t="str">
            <v>DERMS</v>
          </cell>
        </row>
        <row r="497">
          <cell r="G497" t="str">
            <v>GP 036-14</v>
          </cell>
          <cell r="H497">
            <v>41613</v>
          </cell>
          <cell r="I497" t="str">
            <v>IGNACIO SOBERANES CORTÉS</v>
          </cell>
          <cell r="J497" t="str">
            <v>DERMS</v>
          </cell>
          <cell r="K497">
            <v>73062</v>
          </cell>
          <cell r="L497">
            <v>31801</v>
          </cell>
          <cell r="M497" t="str">
            <v>5111 12 01 00 00 00</v>
          </cell>
          <cell r="N497" t="str">
            <v>CFD</v>
          </cell>
          <cell r="O497" t="str">
            <v>Contratación del servicio de mensajería nacional e internacional (Mexpost)</v>
          </cell>
          <cell r="P497">
            <v>41640</v>
          </cell>
          <cell r="Q497">
            <v>42004</v>
          </cell>
          <cell r="R497" t="str">
            <v>Anual</v>
          </cell>
          <cell r="S497">
            <v>364390</v>
          </cell>
          <cell r="T497" t="str">
            <v>2014_DERMS_09</v>
          </cell>
          <cell r="U497">
            <v>2</v>
          </cell>
          <cell r="V497">
            <v>1</v>
          </cell>
          <cell r="W497" t="str">
            <v>DERMS</v>
          </cell>
        </row>
        <row r="498">
          <cell r="G498" t="str">
            <v>GP 037-14</v>
          </cell>
          <cell r="H498">
            <v>41613</v>
          </cell>
          <cell r="I498" t="str">
            <v>IGNACIO SOBERANES CORTÉS</v>
          </cell>
          <cell r="J498" t="str">
            <v>DERMS</v>
          </cell>
          <cell r="K498">
            <v>73062</v>
          </cell>
          <cell r="L498">
            <v>35501</v>
          </cell>
          <cell r="M498" t="str">
            <v>5111 05 02 01 00 00</v>
          </cell>
          <cell r="N498" t="str">
            <v>CFD</v>
          </cell>
          <cell r="O498" t="str">
            <v>Contratación del servicio de mantenimiento preventivo y correctivo a nivel nacional del parque vehicular propiedad de la Financiera</v>
          </cell>
          <cell r="P498">
            <v>41640</v>
          </cell>
          <cell r="Q498">
            <v>42004</v>
          </cell>
          <cell r="R498" t="str">
            <v>Anual</v>
          </cell>
          <cell r="S498">
            <v>326000</v>
          </cell>
          <cell r="T498" t="str">
            <v>2014_DERMS_26</v>
          </cell>
          <cell r="U498">
            <v>1</v>
          </cell>
          <cell r="V498">
            <v>2</v>
          </cell>
          <cell r="W498" t="str">
            <v>DERMS</v>
          </cell>
        </row>
        <row r="499">
          <cell r="G499" t="str">
            <v>GP 038-14</v>
          </cell>
          <cell r="H499">
            <v>41613</v>
          </cell>
          <cell r="I499" t="str">
            <v>IGNACIO SOBERANES CORTÉS</v>
          </cell>
          <cell r="J499" t="str">
            <v>DERMS</v>
          </cell>
          <cell r="K499">
            <v>73062</v>
          </cell>
          <cell r="L499">
            <v>22104</v>
          </cell>
          <cell r="M499" t="str">
            <v>5111 19 00 00 00 00</v>
          </cell>
          <cell r="N499" t="str">
            <v>CFD</v>
          </cell>
          <cell r="O499" t="str">
            <v>Suministro de cafetería</v>
          </cell>
          <cell r="P499">
            <v>41640</v>
          </cell>
          <cell r="Q499">
            <v>42004</v>
          </cell>
          <cell r="R499" t="str">
            <v>Anual</v>
          </cell>
          <cell r="S499">
            <v>738159</v>
          </cell>
          <cell r="T499" t="str">
            <v>2014_DERMS_04</v>
          </cell>
          <cell r="U499">
            <v>2</v>
          </cell>
          <cell r="V499">
            <v>1</v>
          </cell>
          <cell r="W499" t="str">
            <v>DERMS</v>
          </cell>
        </row>
        <row r="500">
          <cell r="G500" t="str">
            <v>GP 039-14</v>
          </cell>
          <cell r="H500">
            <v>41613</v>
          </cell>
          <cell r="I500" t="str">
            <v>NURIA SEFCHOVICH GONZÁLEZ</v>
          </cell>
          <cell r="J500" t="str">
            <v>COMSOC</v>
          </cell>
          <cell r="K500">
            <v>72003</v>
          </cell>
          <cell r="L500">
            <v>36901</v>
          </cell>
          <cell r="M500" t="str">
            <v>5111 29 00 00 00 00</v>
          </cell>
          <cell r="N500" t="str">
            <v>CFD</v>
          </cell>
          <cell r="O500" t="str">
            <v>Ampliación del 16% al contrato A-DGAPEASYTI-36901-044-13 para la contratación de diarios de circulación nacional, estaciones de radio y TV a nivel nacional, así como, portales de internet en los que se haga referencia a la Financiera y a los sectores hacendario y rural</v>
          </cell>
          <cell r="P500">
            <v>41640</v>
          </cell>
          <cell r="Q500">
            <v>41698</v>
          </cell>
          <cell r="R500" t="str">
            <v>Anual/ampiación</v>
          </cell>
          <cell r="S500">
            <v>184704</v>
          </cell>
          <cell r="T500" t="str">
            <v>2014_COMSOC_04</v>
          </cell>
          <cell r="U500">
            <v>1</v>
          </cell>
          <cell r="V500">
            <v>1</v>
          </cell>
          <cell r="W500" t="str">
            <v>COMSOC</v>
          </cell>
        </row>
        <row r="501">
          <cell r="G501" t="str">
            <v>GP 040-14</v>
          </cell>
          <cell r="H501">
            <v>41613</v>
          </cell>
          <cell r="I501" t="str">
            <v>SALVADOR GAZCA HERRERA</v>
          </cell>
          <cell r="J501" t="str">
            <v>DETI</v>
          </cell>
          <cell r="K501">
            <v>72003</v>
          </cell>
          <cell r="L501">
            <v>32701</v>
          </cell>
          <cell r="M501" t="str">
            <v>5111 30 00 00 00 00</v>
          </cell>
          <cell r="N501" t="str">
            <v>CFD</v>
          </cell>
          <cell r="O501" t="str">
            <v>Actualización y mantenimient de uso de licencia de los programas de cómputo de Administración y Gestión de Riesgos Integrales (AIS)</v>
          </cell>
          <cell r="P501">
            <v>41640</v>
          </cell>
          <cell r="Q501">
            <v>42004</v>
          </cell>
          <cell r="R501" t="str">
            <v>Anual</v>
          </cell>
          <cell r="S501">
            <v>184000</v>
          </cell>
          <cell r="T501" t="str">
            <v>2014_DETI_25</v>
          </cell>
          <cell r="U501">
            <v>1</v>
          </cell>
          <cell r="V501">
            <v>1</v>
          </cell>
          <cell r="W501" t="str">
            <v>DETI</v>
          </cell>
        </row>
        <row r="502">
          <cell r="G502" t="str">
            <v>GP 041-14</v>
          </cell>
          <cell r="H502">
            <v>41613</v>
          </cell>
          <cell r="I502" t="str">
            <v>SALVADOR GAZCA HERRERA</v>
          </cell>
          <cell r="J502" t="str">
            <v>DETI</v>
          </cell>
          <cell r="K502">
            <v>72003</v>
          </cell>
          <cell r="L502">
            <v>32701</v>
          </cell>
          <cell r="M502" t="str">
            <v>5111 30 00 00 00 00</v>
          </cell>
          <cell r="N502" t="str">
            <v>CFD</v>
          </cell>
          <cell r="O502" t="str">
            <v>Derecho de uso de licencia del software para el Sistema Integral de Gestión Negociación y Administración de Riesgos (SIGNAR)</v>
          </cell>
          <cell r="P502">
            <v>41640</v>
          </cell>
          <cell r="Q502">
            <v>42004</v>
          </cell>
          <cell r="R502" t="str">
            <v>Anual</v>
          </cell>
          <cell r="S502">
            <v>551500</v>
          </cell>
          <cell r="T502" t="str">
            <v>2014_DETI_25</v>
          </cell>
          <cell r="U502">
            <v>2</v>
          </cell>
          <cell r="V502">
            <v>1</v>
          </cell>
          <cell r="W502" t="str">
            <v>DETI</v>
          </cell>
        </row>
        <row r="503">
          <cell r="G503" t="str">
            <v>GP 042-14</v>
          </cell>
          <cell r="H503">
            <v>41613</v>
          </cell>
          <cell r="I503" t="str">
            <v>SALVADOR GAZCA HERRERA</v>
          </cell>
          <cell r="J503" t="str">
            <v>DETI</v>
          </cell>
          <cell r="K503">
            <v>72003</v>
          </cell>
          <cell r="L503">
            <v>32701</v>
          </cell>
          <cell r="M503" t="str">
            <v>5111 30 00 00 00 00</v>
          </cell>
          <cell r="N503" t="str">
            <v>CFD</v>
          </cell>
          <cell r="O503" t="str">
            <v>Sistema Knowledge Studio</v>
          </cell>
          <cell r="P503">
            <v>41640</v>
          </cell>
          <cell r="Q503">
            <v>42004</v>
          </cell>
          <cell r="R503" t="str">
            <v>Anual</v>
          </cell>
          <cell r="S503">
            <v>120869.28000000001</v>
          </cell>
          <cell r="T503" t="str">
            <v>2014_DETI_09</v>
          </cell>
          <cell r="U503">
            <v>1</v>
          </cell>
          <cell r="V503">
            <v>1</v>
          </cell>
          <cell r="W503" t="str">
            <v>DETI</v>
          </cell>
        </row>
        <row r="504">
          <cell r="G504" t="str">
            <v>GP 043-14</v>
          </cell>
          <cell r="H504">
            <v>41613</v>
          </cell>
          <cell r="I504" t="str">
            <v>SALVADOR GAZCA HERRERA</v>
          </cell>
          <cell r="J504" t="str">
            <v>DETI</v>
          </cell>
          <cell r="K504">
            <v>72003</v>
          </cell>
          <cell r="L504">
            <v>32701</v>
          </cell>
          <cell r="M504" t="str">
            <v>5111 30 00 00 00 00</v>
          </cell>
          <cell r="N504" t="str">
            <v>CFD</v>
          </cell>
          <cell r="O504" t="str">
            <v>Derecho de uso de la licencia de software para el Sistema de Análisis Estadístico SAS</v>
          </cell>
          <cell r="P504">
            <v>41640</v>
          </cell>
          <cell r="Q504">
            <v>42004</v>
          </cell>
          <cell r="R504" t="str">
            <v>Anual</v>
          </cell>
          <cell r="S504">
            <v>626489</v>
          </cell>
          <cell r="T504" t="str">
            <v>2014_DETI_08</v>
          </cell>
          <cell r="U504">
            <v>1</v>
          </cell>
          <cell r="V504">
            <v>1</v>
          </cell>
          <cell r="W504" t="str">
            <v>DETI</v>
          </cell>
        </row>
        <row r="505">
          <cell r="G505" t="str">
            <v>GP 044-14</v>
          </cell>
          <cell r="H505">
            <v>41619</v>
          </cell>
          <cell r="I505" t="str">
            <v>LILÍ PONCE DE LEÓN MENDOZA</v>
          </cell>
          <cell r="J505" t="str">
            <v>DGAC</v>
          </cell>
          <cell r="K505">
            <v>72002</v>
          </cell>
          <cell r="L505">
            <v>33901</v>
          </cell>
          <cell r="M505" t="str">
            <v>5111 20 00 00 00 00</v>
          </cell>
          <cell r="N505" t="str">
            <v>CFD</v>
          </cell>
          <cell r="O505" t="str">
            <v>Ampliación del 20% del monto máximo para los meses de enero, febrero y marzo del ejercicio 2014, estipulado en el contrato I-DEANC-33901-041-12 CELEBRADO DON #Control y Traramiento de Agroproductos, S.A. de C.V., confundamento en el artículo 52 de la LAASSP</v>
          </cell>
          <cell r="P505">
            <v>41640</v>
          </cell>
          <cell r="Q505">
            <v>41729</v>
          </cell>
          <cell r="R505" t="str">
            <v>Multianual/ampliación</v>
          </cell>
          <cell r="S505">
            <v>0</v>
          </cell>
          <cell r="T505" t="str">
            <v>2014_DGAC_07</v>
          </cell>
          <cell r="U505">
            <v>2</v>
          </cell>
          <cell r="V505" t="str">
            <v>X</v>
          </cell>
          <cell r="W505" t="str">
            <v>DGAC</v>
          </cell>
        </row>
        <row r="506">
          <cell r="G506" t="str">
            <v>GP 045-14</v>
          </cell>
          <cell r="H506">
            <v>41621</v>
          </cell>
          <cell r="I506" t="str">
            <v>IGNACIO SOBERANES CORTÉS</v>
          </cell>
          <cell r="J506" t="str">
            <v>DERMS</v>
          </cell>
          <cell r="K506">
            <v>73062</v>
          </cell>
          <cell r="L506">
            <v>35101</v>
          </cell>
          <cell r="M506" t="str">
            <v>5111 05 03 01 00 00</v>
          </cell>
          <cell r="N506" t="str">
            <v>CFD</v>
          </cell>
          <cell r="O506" t="str">
            <v>Servicio de mantenimiento correctivo y preventivo a 3 elevadores para pasajeros en el edificio corporativo Financiera</v>
          </cell>
          <cell r="P506">
            <v>41640</v>
          </cell>
          <cell r="Q506">
            <v>42004</v>
          </cell>
          <cell r="R506" t="str">
            <v>Anual</v>
          </cell>
          <cell r="S506">
            <v>200000</v>
          </cell>
          <cell r="T506" t="str">
            <v>2014_DERMS_24</v>
          </cell>
          <cell r="U506">
            <v>1</v>
          </cell>
          <cell r="V506">
            <v>1</v>
          </cell>
          <cell r="W506" t="str">
            <v>DERMS</v>
          </cell>
        </row>
        <row r="507">
          <cell r="G507" t="str">
            <v>GP 046-14</v>
          </cell>
          <cell r="H507">
            <v>41621</v>
          </cell>
          <cell r="I507" t="str">
            <v>IGNACIO SOBERANES CORTÉS</v>
          </cell>
          <cell r="J507" t="str">
            <v>DERMS</v>
          </cell>
          <cell r="K507">
            <v>73062</v>
          </cell>
          <cell r="L507">
            <v>33602</v>
          </cell>
          <cell r="M507" t="str">
            <v>5111 13 02 00 00 00</v>
          </cell>
          <cell r="N507" t="str">
            <v>CFD</v>
          </cell>
          <cell r="O507" t="str">
            <v>Ampliación del 20% del contrato A-DERMS-33602-047-13 relativo al servicio integral de impresión, fotocopiado, escaneo y faxeo de documentos a nivel nacional (servicio de reproducción de documentos)</v>
          </cell>
          <cell r="P507">
            <v>41640</v>
          </cell>
          <cell r="Q507">
            <v>41685</v>
          </cell>
          <cell r="R507" t="str">
            <v>Anual/ampliación</v>
          </cell>
          <cell r="S507">
            <v>788170</v>
          </cell>
          <cell r="T507" t="str">
            <v>2014_DERMS_14</v>
          </cell>
          <cell r="U507">
            <v>1</v>
          </cell>
          <cell r="V507">
            <v>1</v>
          </cell>
          <cell r="W507" t="str">
            <v>DERMS</v>
          </cell>
        </row>
        <row r="508">
          <cell r="G508" t="str">
            <v>GP 047-14</v>
          </cell>
          <cell r="H508">
            <v>41621</v>
          </cell>
          <cell r="I508" t="str">
            <v>IGNACIO SOBERANES CORTÉS</v>
          </cell>
          <cell r="J508" t="str">
            <v>DERMS</v>
          </cell>
          <cell r="K508">
            <v>73062</v>
          </cell>
          <cell r="L508">
            <v>33801</v>
          </cell>
          <cell r="M508" t="str">
            <v>5111 06 04 00 00 00</v>
          </cell>
          <cell r="N508" t="str">
            <v>CFD</v>
          </cell>
          <cell r="O508" t="str">
            <v>Ampliación del 20% del contrato I-DERMS-33801-049-13 relativo al servicio de alarmas y monitoreo para los inmuebles de la Financiera a nivel nacional</v>
          </cell>
          <cell r="P508">
            <v>41640</v>
          </cell>
          <cell r="Q508">
            <v>41698</v>
          </cell>
          <cell r="R508" t="str">
            <v>Multianual/ampliación</v>
          </cell>
          <cell r="S508">
            <v>134659</v>
          </cell>
          <cell r="T508" t="str">
            <v>2014_DERMS_18</v>
          </cell>
          <cell r="U508">
            <v>1</v>
          </cell>
          <cell r="V508">
            <v>1</v>
          </cell>
          <cell r="W508" t="str">
            <v>DERMS</v>
          </cell>
        </row>
        <row r="509">
          <cell r="G509" t="str">
            <v>GP 048-14</v>
          </cell>
          <cell r="H509">
            <v>41624</v>
          </cell>
          <cell r="I509" t="str">
            <v>LUIS ROBERTO MUÑOZ MOYA</v>
          </cell>
          <cell r="J509" t="str">
            <v>DERH</v>
          </cell>
          <cell r="K509">
            <v>73059</v>
          </cell>
          <cell r="L509">
            <v>15401</v>
          </cell>
          <cell r="M509" t="str">
            <v>5106 05 01 00 00 00</v>
          </cell>
          <cell r="N509" t="str">
            <v>CFD</v>
          </cell>
          <cell r="O509" t="str">
            <v>Prestación de los servicios de adquisiciones de vales de despensa para el personal de la Financiera</v>
          </cell>
          <cell r="P509">
            <v>41640</v>
          </cell>
          <cell r="Q509">
            <v>41729</v>
          </cell>
          <cell r="R509" t="str">
            <v>Anual</v>
          </cell>
          <cell r="S509">
            <v>764235</v>
          </cell>
          <cell r="T509" t="str">
            <v>2014_DERH_29</v>
          </cell>
          <cell r="U509">
            <v>1</v>
          </cell>
          <cell r="V509">
            <v>1</v>
          </cell>
          <cell r="W509" t="str">
            <v>DERH</v>
          </cell>
        </row>
        <row r="510">
          <cell r="G510" t="str">
            <v>GP 049-14</v>
          </cell>
          <cell r="H510">
            <v>41625</v>
          </cell>
          <cell r="I510" t="str">
            <v>IGNACIO SOBERANES CORTÉS</v>
          </cell>
          <cell r="J510" t="str">
            <v>DERMS</v>
          </cell>
          <cell r="K510">
            <v>73062</v>
          </cell>
          <cell r="L510">
            <v>31902</v>
          </cell>
          <cell r="M510" t="str">
            <v>5111 34 01 00 00 00</v>
          </cell>
          <cell r="N510" t="str">
            <v>CFD</v>
          </cell>
          <cell r="O510" t="str">
            <v>Servicio de estacionamiento para vehículos del personal de Financiera</v>
          </cell>
          <cell r="P510">
            <v>41640</v>
          </cell>
          <cell r="Q510">
            <v>42004</v>
          </cell>
          <cell r="R510" t="str">
            <v>Anual</v>
          </cell>
          <cell r="S510">
            <v>2202885</v>
          </cell>
          <cell r="T510" t="str">
            <v>2014_DERMS_11</v>
          </cell>
          <cell r="U510">
            <v>1</v>
          </cell>
          <cell r="V510">
            <v>1</v>
          </cell>
          <cell r="W510" t="str">
            <v>DERMS</v>
          </cell>
        </row>
        <row r="511">
          <cell r="G511" t="str">
            <v>GP 050-14</v>
          </cell>
          <cell r="H511">
            <v>41625</v>
          </cell>
          <cell r="I511" t="str">
            <v>LUIS ROBERTO MUÑOZ MOYA</v>
          </cell>
          <cell r="J511" t="str">
            <v>DERH</v>
          </cell>
          <cell r="K511">
            <v>73059</v>
          </cell>
          <cell r="L511">
            <v>14403</v>
          </cell>
          <cell r="M511" t="str">
            <v>5106 03 01 00 00 00</v>
          </cell>
          <cell r="N511" t="str">
            <v>CFD</v>
          </cell>
          <cell r="O511" t="str">
            <v>Prestación del servicio del Seguro de Gastos Médicos Mayores para el personal operativo de la Financiera</v>
          </cell>
          <cell r="P511">
            <v>41640</v>
          </cell>
          <cell r="Q511">
            <v>41729</v>
          </cell>
          <cell r="R511" t="str">
            <v>Multianual</v>
          </cell>
          <cell r="S511">
            <v>372260</v>
          </cell>
          <cell r="T511" t="str">
            <v>2014_DERH_02</v>
          </cell>
          <cell r="U511">
            <v>1</v>
          </cell>
          <cell r="V511">
            <v>1</v>
          </cell>
          <cell r="W511" t="str">
            <v>DERH</v>
          </cell>
        </row>
        <row r="512">
          <cell r="G512" t="str">
            <v>GP 051-14</v>
          </cell>
          <cell r="H512">
            <v>41627</v>
          </cell>
          <cell r="I512" t="str">
            <v>JOSÉ SALVADOR HINOJOSA VALADEZ</v>
          </cell>
          <cell r="J512" t="str">
            <v>DETI</v>
          </cell>
          <cell r="K512">
            <v>72003</v>
          </cell>
          <cell r="L512">
            <v>32701</v>
          </cell>
          <cell r="M512" t="str">
            <v>5111 30 00 00 00 00</v>
          </cell>
          <cell r="N512" t="str">
            <v>CFD</v>
          </cell>
          <cell r="O512" t="str">
            <v>Ampliación del contrato A-DERH-33301-051-13 Servicio de mantenimiento preventivo y correctivo y actualización del software de nóminas y recursos del "Sistema Protheus Micorosiga"</v>
          </cell>
          <cell r="P512">
            <v>41640</v>
          </cell>
          <cell r="Q512">
            <v>41670</v>
          </cell>
          <cell r="R512" t="str">
            <v>Anual/ampliación</v>
          </cell>
          <cell r="S512">
            <v>45053</v>
          </cell>
          <cell r="T512" t="str">
            <v>2014_DETI_25</v>
          </cell>
          <cell r="U512">
            <v>3</v>
          </cell>
          <cell r="V512">
            <v>1</v>
          </cell>
          <cell r="W512" t="str">
            <v>DETI</v>
          </cell>
        </row>
        <row r="513">
          <cell r="G513" t="str">
            <v>GP 052-14</v>
          </cell>
          <cell r="H513">
            <v>41627</v>
          </cell>
          <cell r="I513" t="str">
            <v>IGNACIO SOBERANES CORTÉS</v>
          </cell>
          <cell r="J513" t="str">
            <v>DERMS</v>
          </cell>
          <cell r="K513">
            <v>73062</v>
          </cell>
          <cell r="L513">
            <v>33801</v>
          </cell>
          <cell r="M513" t="str">
            <v>5111 06 03 00 00 00</v>
          </cell>
          <cell r="N513" t="str">
            <v>CFD</v>
          </cell>
          <cell r="O513" t="str">
            <v>Servicios de seguridad y vigilancia en las oficinas de la Financiera a nivel nacional</v>
          </cell>
          <cell r="P513">
            <v>41640</v>
          </cell>
          <cell r="Q513">
            <v>42004</v>
          </cell>
          <cell r="R513" t="str">
            <v>Anual</v>
          </cell>
          <cell r="S513">
            <v>16000000</v>
          </cell>
          <cell r="T513" t="str">
            <v>2014_DERMS_17</v>
          </cell>
          <cell r="U513">
            <v>1</v>
          </cell>
          <cell r="V513">
            <v>1</v>
          </cell>
          <cell r="W513" t="str">
            <v>DERMS</v>
          </cell>
        </row>
        <row r="514">
          <cell r="G514" t="str">
            <v>GP 053-14</v>
          </cell>
          <cell r="H514">
            <v>41627</v>
          </cell>
          <cell r="I514" t="str">
            <v>IGNACIO SOBERANES CORTÉS</v>
          </cell>
          <cell r="J514" t="str">
            <v>DERMS</v>
          </cell>
          <cell r="K514">
            <v>73062</v>
          </cell>
          <cell r="L514">
            <v>33801</v>
          </cell>
          <cell r="M514" t="str">
            <v>5111 06 03 00 00 00</v>
          </cell>
          <cell r="N514" t="str">
            <v>CFD</v>
          </cell>
          <cell r="O514" t="str">
            <v>Servicios de seguridad y vigilancia en las oficinas del corporativo, almacén y bodega de la Financiera</v>
          </cell>
          <cell r="P514">
            <v>41640</v>
          </cell>
          <cell r="Q514">
            <v>42004</v>
          </cell>
          <cell r="R514" t="str">
            <v>Anual</v>
          </cell>
          <cell r="S514">
            <v>4060000</v>
          </cell>
          <cell r="T514" t="str">
            <v>2014_DERMS_17</v>
          </cell>
          <cell r="U514">
            <v>2</v>
          </cell>
          <cell r="V514">
            <v>1</v>
          </cell>
          <cell r="W514" t="str">
            <v>DERMS</v>
          </cell>
        </row>
        <row r="515">
          <cell r="G515" t="str">
            <v>GP 054-14</v>
          </cell>
          <cell r="H515">
            <v>41628</v>
          </cell>
          <cell r="I515" t="str">
            <v>MAURO DÍAZ DOMÍNGUEZ</v>
          </cell>
          <cell r="J515" t="str">
            <v>DGAPEAS</v>
          </cell>
          <cell r="K515">
            <v>72003</v>
          </cell>
          <cell r="L515">
            <v>33901</v>
          </cell>
          <cell r="M515" t="str">
            <v>Administración de personal</v>
          </cell>
          <cell r="N515" t="str">
            <v>CFD</v>
          </cell>
          <cell r="O515" t="str">
            <v>Ampliación al contrato A-DGAPEASTI-33901-055-13 Servicio integral de administración de personal para la Dirección Ejecutiva de Tecnologías de la Información</v>
          </cell>
          <cell r="P515">
            <v>41640</v>
          </cell>
          <cell r="Q515">
            <v>41670</v>
          </cell>
          <cell r="R515" t="str">
            <v>Anual</v>
          </cell>
          <cell r="S515">
            <v>2000000</v>
          </cell>
          <cell r="T515" t="str">
            <v>2014_DGAPEASTI_02</v>
          </cell>
          <cell r="U515">
            <v>1</v>
          </cell>
          <cell r="V515">
            <v>1</v>
          </cell>
          <cell r="W515" t="str">
            <v>DGAPEASTI</v>
          </cell>
        </row>
        <row r="516">
          <cell r="G516" t="str">
            <v>GP 055-14</v>
          </cell>
          <cell r="H516">
            <v>41631</v>
          </cell>
          <cell r="I516" t="str">
            <v>IGNACIO SOBERANES CORTÉS</v>
          </cell>
          <cell r="J516" t="str">
            <v>DERMS</v>
          </cell>
          <cell r="K516">
            <v>73062</v>
          </cell>
          <cell r="L516">
            <v>32503</v>
          </cell>
          <cell r="M516" t="str">
            <v>5109 90 02 00 00 00</v>
          </cell>
          <cell r="N516" t="str">
            <v>CFD</v>
          </cell>
          <cell r="O516" t="str">
            <v>Ampliación del12.84% del contrato no. A-DERMS-32503-025-13, relativo al servicio de arrendamiento integral de vehículos para el uso del corporativo (1 vehículo blindado)</v>
          </cell>
          <cell r="P516">
            <v>41640</v>
          </cell>
          <cell r="Q516">
            <v>41676</v>
          </cell>
          <cell r="R516" t="str">
            <v>Anual/ampliación</v>
          </cell>
          <cell r="S516">
            <v>38049</v>
          </cell>
          <cell r="T516" t="str">
            <v>2014_DERMS_12</v>
          </cell>
          <cell r="U516">
            <v>1</v>
          </cell>
          <cell r="V516">
            <v>1</v>
          </cell>
          <cell r="W516" t="str">
            <v>DERMS</v>
          </cell>
        </row>
        <row r="517">
          <cell r="G517" t="str">
            <v>GP 056-14</v>
          </cell>
          <cell r="H517">
            <v>41634</v>
          </cell>
          <cell r="I517" t="str">
            <v>IGNACIO SOBERANES CORTÉS</v>
          </cell>
          <cell r="J517" t="str">
            <v>DERMS</v>
          </cell>
          <cell r="K517">
            <v>73062</v>
          </cell>
          <cell r="L517">
            <v>33901</v>
          </cell>
          <cell r="M517" t="str">
            <v>Administración de personal</v>
          </cell>
          <cell r="N517" t="str">
            <v>CFD</v>
          </cell>
          <cell r="O517" t="str">
            <v>Ampliación del 20% en el monto máximo  para el ejercicio 2013, estipulado en el contrato LP-DERMS-33901-043-13 celebrado con Intermex Comercializadora Internacional, S.A. de C.V., Intermex de la Laguna, S.A. de C.V., Global Intermex, S.A. de C.V. y Antila, S. de R.L. de C.V. con fundamento en el art. 52 de la LAASSP</v>
          </cell>
          <cell r="P517">
            <v>41640</v>
          </cell>
          <cell r="Q517">
            <v>41676</v>
          </cell>
          <cell r="R517" t="str">
            <v>Anual/ampliación</v>
          </cell>
          <cell r="S517">
            <v>5655000</v>
          </cell>
          <cell r="T517" t="str">
            <v>2014_DERMS_43</v>
          </cell>
          <cell r="U517">
            <v>1</v>
          </cell>
          <cell r="V517">
            <v>1</v>
          </cell>
          <cell r="W517" t="str">
            <v>DERMS</v>
          </cell>
        </row>
        <row r="518">
          <cell r="G518" t="str">
            <v>GP 057-14</v>
          </cell>
          <cell r="H518">
            <v>41635</v>
          </cell>
          <cell r="I518" t="str">
            <v>MAURO DÍAZ DOMÍNGUEZ</v>
          </cell>
          <cell r="J518" t="str">
            <v>COMSOC</v>
          </cell>
          <cell r="K518">
            <v>72003</v>
          </cell>
          <cell r="L518">
            <v>33901</v>
          </cell>
          <cell r="M518" t="str">
            <v>5111 20 00 00 00 00</v>
          </cell>
          <cell r="N518" t="str">
            <v>CFD</v>
          </cell>
          <cell r="O518" t="str">
            <v>Diseño, edición y producción de 3000 libros conmemorativos del décimo aniversario de FR</v>
          </cell>
          <cell r="P518">
            <v>41640</v>
          </cell>
          <cell r="Q518">
            <v>41974</v>
          </cell>
          <cell r="R518" t="str">
            <v>Anual</v>
          </cell>
          <cell r="S518">
            <v>1650000</v>
          </cell>
          <cell r="T518" t="str">
            <v>2014_COMSOC_08</v>
          </cell>
          <cell r="U518">
            <v>1</v>
          </cell>
          <cell r="V518">
            <v>0</v>
          </cell>
          <cell r="W518" t="str">
            <v>COMSOC</v>
          </cell>
        </row>
        <row r="519">
          <cell r="G519" t="str">
            <v>GP 058-14</v>
          </cell>
          <cell r="H519">
            <v>41635</v>
          </cell>
          <cell r="I519" t="str">
            <v>MAURO DÍAZ DOMÍNGUEZ</v>
          </cell>
          <cell r="J519" t="str">
            <v>DETI</v>
          </cell>
          <cell r="K519">
            <v>72003</v>
          </cell>
          <cell r="L519">
            <v>33301</v>
          </cell>
          <cell r="M519" t="str">
            <v>5108 02 01 02 02 00</v>
          </cell>
          <cell r="N519" t="str">
            <v>CFD</v>
          </cell>
          <cell r="O519" t="str">
            <v>Servicio de migración Informix 11.7 y Reingeniería del Sistema de Seguridad</v>
          </cell>
          <cell r="P519">
            <v>41640</v>
          </cell>
          <cell r="Q519">
            <v>41820</v>
          </cell>
          <cell r="R519" t="str">
            <v>Cancelado</v>
          </cell>
          <cell r="S519">
            <v>0</v>
          </cell>
          <cell r="T519" t="str">
            <v>2014_DETI_26</v>
          </cell>
          <cell r="U519">
            <v>1</v>
          </cell>
          <cell r="V519" t="str">
            <v>X</v>
          </cell>
          <cell r="W519" t="str">
            <v>DETI</v>
          </cell>
        </row>
        <row r="520">
          <cell r="G520" t="str">
            <v>GP 059-14</v>
          </cell>
          <cell r="H520">
            <v>41641</v>
          </cell>
          <cell r="I520" t="str">
            <v>NALLELY RODRÍGUEZ REYNA</v>
          </cell>
          <cell r="J520" t="str">
            <v>DECI</v>
          </cell>
          <cell r="K520">
            <v>73002</v>
          </cell>
          <cell r="L520">
            <v>33104</v>
          </cell>
          <cell r="M520" t="str">
            <v>5108 02 01 02 04 00</v>
          </cell>
          <cell r="N520" t="str">
            <v>CFD</v>
          </cell>
          <cell r="O520" t="str">
            <v>Contratación del servicio de auditoría externa, para dictaminar los Estados Financieros del programa Financiamiento Rural en México, financiado con recursos del préstamo No. 2656/OC-ME correspondiente al ejercicio 2013</v>
          </cell>
          <cell r="P520">
            <v>41641</v>
          </cell>
          <cell r="Q520">
            <v>42004</v>
          </cell>
          <cell r="R520" t="str">
            <v>Anual</v>
          </cell>
          <cell r="S520">
            <v>51900</v>
          </cell>
          <cell r="T520" t="str">
            <v>2014_DECI_02</v>
          </cell>
          <cell r="U520">
            <v>1</v>
          </cell>
          <cell r="V520">
            <v>1</v>
          </cell>
          <cell r="W520" t="str">
            <v>DECI</v>
          </cell>
        </row>
        <row r="521">
          <cell r="G521" t="str">
            <v>GP 060-14</v>
          </cell>
          <cell r="H521">
            <v>41646</v>
          </cell>
          <cell r="I521" t="str">
            <v>IGNACIO SOBERANES CORTÉS</v>
          </cell>
          <cell r="J521" t="str">
            <v>DERMS</v>
          </cell>
          <cell r="K521">
            <v>73062</v>
          </cell>
          <cell r="L521">
            <v>34501</v>
          </cell>
          <cell r="M521" t="str">
            <v>5111 07 01 00 00 00</v>
          </cell>
          <cell r="N521" t="str">
            <v>CFD</v>
          </cell>
          <cell r="O521" t="str">
            <v>Servicio de seguro de bienes patrimoniales para el Sector Hacienda, con cobertura para bienes muebles, inmuebles y para el parque vehicular 2014 (trabajos de consolidación mediante procedimiento de adjudicación directa coordinados por el Servicio de Administración Tributaria (SAT))</v>
          </cell>
          <cell r="P521">
            <v>41640</v>
          </cell>
          <cell r="Q521">
            <v>42004</v>
          </cell>
          <cell r="R521" t="str">
            <v>Anual</v>
          </cell>
          <cell r="S521">
            <v>1852500</v>
          </cell>
          <cell r="T521" t="str">
            <v>2014_DERMS_22</v>
          </cell>
          <cell r="U521">
            <v>1</v>
          </cell>
          <cell r="V521">
            <v>2</v>
          </cell>
          <cell r="W521" t="str">
            <v>DERMS</v>
          </cell>
        </row>
        <row r="522">
          <cell r="G522" t="str">
            <v>GP 061-14</v>
          </cell>
          <cell r="H522">
            <v>41649</v>
          </cell>
          <cell r="I522" t="str">
            <v>LAURA FERNANDA CAMPAÑA CEREZO</v>
          </cell>
          <cell r="J522" t="str">
            <v>DEF</v>
          </cell>
          <cell r="K522">
            <v>73011</v>
          </cell>
          <cell r="L522">
            <v>34101</v>
          </cell>
          <cell r="M522" t="str">
            <v>5111 01 90 00 00 00</v>
          </cell>
          <cell r="N522" t="str">
            <v>FACTURA</v>
          </cell>
          <cell r="O522" t="str">
            <v>Contratación del servicio de generación de firma electrónica para la firma de documentos digitales</v>
          </cell>
          <cell r="P522">
            <v>41640</v>
          </cell>
          <cell r="Q522">
            <v>42004</v>
          </cell>
          <cell r="R522" t="str">
            <v>Anual</v>
          </cell>
          <cell r="S522">
            <v>41103</v>
          </cell>
          <cell r="T522" t="str">
            <v>2014_DEF_13</v>
          </cell>
          <cell r="U522">
            <v>1</v>
          </cell>
          <cell r="V522">
            <v>1</v>
          </cell>
          <cell r="W522" t="str">
            <v>DEF</v>
          </cell>
        </row>
        <row r="523">
          <cell r="G523" t="str">
            <v>GP 062-14</v>
          </cell>
          <cell r="H523">
            <v>41652</v>
          </cell>
          <cell r="I523" t="str">
            <v>NALLELY RODRÍGUEZ REYNA</v>
          </cell>
          <cell r="J523" t="str">
            <v>DECI</v>
          </cell>
          <cell r="K523">
            <v>73002</v>
          </cell>
          <cell r="L523">
            <v>33105</v>
          </cell>
          <cell r="M523" t="str">
            <v>5108 02 01 02 06 00</v>
          </cell>
          <cell r="N523" t="str">
            <v>FACTURA</v>
          </cell>
          <cell r="O523" t="str">
            <v>Base de datos de listas negras nacionales e internacionales así como personas políticamente expuestas (PEPS), para la operación del proceso de prevención de lavado de dinero y financiamiento al terrorismo</v>
          </cell>
          <cell r="P523">
            <v>41655</v>
          </cell>
          <cell r="Q523">
            <v>42004</v>
          </cell>
          <cell r="R523" t="str">
            <v>Anual</v>
          </cell>
          <cell r="S523">
            <v>90000</v>
          </cell>
          <cell r="T523" t="str">
            <v>2014_DECI_03</v>
          </cell>
          <cell r="U523">
            <v>1</v>
          </cell>
          <cell r="V523">
            <v>1</v>
          </cell>
          <cell r="W523" t="str">
            <v>DECI</v>
          </cell>
        </row>
        <row r="524">
          <cell r="G524" t="str">
            <v>GP 063-14</v>
          </cell>
          <cell r="H524">
            <v>41652</v>
          </cell>
          <cell r="I524" t="str">
            <v>NALLELY RODRÍGUEZ REYNA</v>
          </cell>
          <cell r="J524" t="str">
            <v>DECI</v>
          </cell>
          <cell r="K524">
            <v>73002</v>
          </cell>
          <cell r="L524">
            <v>33105</v>
          </cell>
          <cell r="M524" t="str">
            <v>5108 02 01 02 06 00</v>
          </cell>
          <cell r="N524" t="str">
            <v>FACTURA</v>
          </cell>
          <cell r="O524" t="str">
            <v>Evaluación sobre la administración de riesgos ejercicio 2014</v>
          </cell>
          <cell r="P524">
            <v>41641</v>
          </cell>
          <cell r="Q524">
            <v>41702</v>
          </cell>
          <cell r="R524" t="str">
            <v>Anual</v>
          </cell>
          <cell r="S524">
            <v>176000</v>
          </cell>
          <cell r="T524" t="str">
            <v>2014_DECI_05</v>
          </cell>
          <cell r="U524">
            <v>1</v>
          </cell>
          <cell r="V524">
            <v>1</v>
          </cell>
          <cell r="W524" t="str">
            <v>DECI</v>
          </cell>
        </row>
        <row r="525">
          <cell r="G525" t="str">
            <v>GP 064-14</v>
          </cell>
          <cell r="H525">
            <v>41698</v>
          </cell>
          <cell r="I525" t="str">
            <v>NALLELY RODRÍGUEZ REYNA</v>
          </cell>
          <cell r="J525" t="str">
            <v>DECI</v>
          </cell>
          <cell r="K525">
            <v>73002</v>
          </cell>
          <cell r="L525">
            <v>33105</v>
          </cell>
          <cell r="M525" t="str">
            <v>5108 02 01 02 06 00</v>
          </cell>
          <cell r="N525" t="str">
            <v>FACTURA</v>
          </cell>
          <cell r="O525" t="str">
            <v>Contratación del servicio de revisión legal del 01 de julio de 2012 al 30 de junio de 2013, de la Financiera, en cumplimiento del nummeral 93, fracción III, inciso b) de las disposiciones de carácter general en materia prudencial, contable y para el requerimiento de información aplicables a la Financiera</v>
          </cell>
          <cell r="P525">
            <v>41641</v>
          </cell>
          <cell r="Q525">
            <v>41713</v>
          </cell>
          <cell r="R525" t="str">
            <v>Anual</v>
          </cell>
          <cell r="S525">
            <v>475000</v>
          </cell>
          <cell r="T525" t="str">
            <v>2014_DECI_04</v>
          </cell>
          <cell r="U525">
            <v>1</v>
          </cell>
          <cell r="V525">
            <v>1</v>
          </cell>
          <cell r="W525" t="str">
            <v>DECI</v>
          </cell>
        </row>
        <row r="526">
          <cell r="G526" t="str">
            <v>GP 065-14</v>
          </cell>
          <cell r="H526">
            <v>41650</v>
          </cell>
          <cell r="I526" t="str">
            <v>NALLELY RODRÍGUEZ REYNA</v>
          </cell>
          <cell r="J526" t="str">
            <v>DECI</v>
          </cell>
          <cell r="K526">
            <v>73002</v>
          </cell>
          <cell r="L526">
            <v>33104</v>
          </cell>
          <cell r="M526" t="str">
            <v>5108 02 01 02 04 00</v>
          </cell>
          <cell r="N526" t="str">
            <v>FACTURA</v>
          </cell>
          <cell r="O526" t="str">
            <v>Contratación del servicio de audtoría externa para dictaminar los Estados Financieros del 1 de enero al 31 de diciembre de 2013 de la Financiera</v>
          </cell>
          <cell r="P526">
            <v>41641</v>
          </cell>
          <cell r="Q526">
            <v>41964</v>
          </cell>
          <cell r="R526" t="str">
            <v>Anual</v>
          </cell>
          <cell r="S526">
            <v>1525456</v>
          </cell>
          <cell r="T526" t="str">
            <v>2014_DECI_02</v>
          </cell>
          <cell r="U526">
            <v>2</v>
          </cell>
          <cell r="V526">
            <v>1</v>
          </cell>
          <cell r="W526" t="str">
            <v>DECI</v>
          </cell>
        </row>
        <row r="527">
          <cell r="G527" t="str">
            <v>GP 066-14</v>
          </cell>
          <cell r="H527">
            <v>41652</v>
          </cell>
          <cell r="I527" t="str">
            <v>FRANCISCO CUETO SALMONA</v>
          </cell>
          <cell r="J527" t="str">
            <v>DGAC</v>
          </cell>
          <cell r="K527">
            <v>72002</v>
          </cell>
          <cell r="L527">
            <v>33901</v>
          </cell>
          <cell r="M527" t="str">
            <v>Administración de personal</v>
          </cell>
          <cell r="N527" t="str">
            <v>CFD</v>
          </cell>
          <cell r="O527" t="str">
            <v>Contratación para servicio integral de administración de personal</v>
          </cell>
          <cell r="P527">
            <v>41655</v>
          </cell>
          <cell r="Q527">
            <v>41698</v>
          </cell>
          <cell r="R527" t="str">
            <v>Anual</v>
          </cell>
          <cell r="S527">
            <v>2914298.02</v>
          </cell>
          <cell r="T527" t="str">
            <v>2014_DGAC_02</v>
          </cell>
          <cell r="U527">
            <v>1</v>
          </cell>
          <cell r="V527">
            <v>1</v>
          </cell>
          <cell r="W527" t="str">
            <v>DGAC</v>
          </cell>
        </row>
        <row r="528">
          <cell r="G528" t="str">
            <v>GP 067-14</v>
          </cell>
          <cell r="H528">
            <v>41653</v>
          </cell>
          <cell r="I528" t="str">
            <v>IGNACIO SOBERANES CORTÉS</v>
          </cell>
          <cell r="J528" t="str">
            <v>DERMS</v>
          </cell>
          <cell r="K528">
            <v>73062</v>
          </cell>
          <cell r="L528">
            <v>33901</v>
          </cell>
          <cell r="M528" t="str">
            <v>Administración de personal</v>
          </cell>
          <cell r="N528" t="str">
            <v>CFD</v>
          </cell>
          <cell r="O528" t="str">
            <v>Contratación para servicio integral de administración de personal para la DGAPNCR, de la Financiera, con fundamento en el art. 41 fracc. III de la LAASSP y los art. 71 y 72 fracc. III de su reglamento</v>
          </cell>
          <cell r="P528">
            <v>41655</v>
          </cell>
          <cell r="Q528">
            <v>41698</v>
          </cell>
          <cell r="R528" t="str">
            <v>Anual</v>
          </cell>
          <cell r="S528">
            <v>0</v>
          </cell>
          <cell r="T528" t="str">
            <v>2014_DERMS_20</v>
          </cell>
          <cell r="U528">
            <v>1</v>
          </cell>
          <cell r="V528" t="str">
            <v>X</v>
          </cell>
          <cell r="W528" t="str">
            <v>DERMS</v>
          </cell>
        </row>
        <row r="529">
          <cell r="G529" t="str">
            <v>GP 068-14</v>
          </cell>
          <cell r="H529">
            <v>41653</v>
          </cell>
          <cell r="I529" t="str">
            <v>IGNACIO SOBERANES CORTÉS</v>
          </cell>
          <cell r="J529" t="str">
            <v>DERMS</v>
          </cell>
          <cell r="K529">
            <v>73062</v>
          </cell>
          <cell r="L529">
            <v>33901</v>
          </cell>
          <cell r="M529" t="str">
            <v>Administración de personal</v>
          </cell>
          <cell r="N529" t="str">
            <v>CFD</v>
          </cell>
          <cell r="O529" t="str">
            <v>Contratación para servicio integral de administración de personal para la Financiera, con fundamento en el art. 41 fracc. III de la LAASSP y los art. 71 y 72 fracc. III de su reglamento</v>
          </cell>
          <cell r="P529">
            <v>41655</v>
          </cell>
          <cell r="Q529">
            <v>41698</v>
          </cell>
          <cell r="R529" t="str">
            <v>Anual</v>
          </cell>
          <cell r="S529">
            <v>1625000</v>
          </cell>
          <cell r="T529" t="str">
            <v>2014_DERMS_19</v>
          </cell>
          <cell r="U529">
            <v>2</v>
          </cell>
          <cell r="V529">
            <v>1</v>
          </cell>
          <cell r="W529" t="str">
            <v>DERMS</v>
          </cell>
        </row>
        <row r="530">
          <cell r="G530" t="str">
            <v>GP 069-14</v>
          </cell>
          <cell r="H530">
            <v>41653</v>
          </cell>
          <cell r="I530" t="str">
            <v>IGNACIO SOBERANES CORTÉS</v>
          </cell>
          <cell r="J530" t="str">
            <v>DERMS</v>
          </cell>
          <cell r="K530">
            <v>73062</v>
          </cell>
          <cell r="L530">
            <v>33901</v>
          </cell>
          <cell r="M530" t="str">
            <v>Administración de personal</v>
          </cell>
          <cell r="N530" t="str">
            <v>CFD</v>
          </cell>
          <cell r="O530" t="str">
            <v>Contratación para servicio integral de administración de personal para la Financiera, con fundamento en el art. 41 fracc. III de la LAASSP y los art. 71 y 72 fracc. III de su reglamento</v>
          </cell>
          <cell r="P530">
            <v>41699</v>
          </cell>
          <cell r="Q530">
            <v>42004</v>
          </cell>
          <cell r="R530" t="str">
            <v>Cancelado</v>
          </cell>
          <cell r="S530">
            <v>0</v>
          </cell>
          <cell r="T530" t="str">
            <v>2014_DERMS_19</v>
          </cell>
          <cell r="U530">
            <v>3</v>
          </cell>
          <cell r="V530" t="str">
            <v>X</v>
          </cell>
          <cell r="W530" t="str">
            <v>DERMS</v>
          </cell>
        </row>
        <row r="531">
          <cell r="G531" t="str">
            <v>GP 070-14</v>
          </cell>
          <cell r="H531">
            <v>41653</v>
          </cell>
          <cell r="I531" t="str">
            <v>MAURO DÍAZ DOMÍNGUEZ</v>
          </cell>
          <cell r="J531" t="str">
            <v>DGAPEAS</v>
          </cell>
          <cell r="K531">
            <v>72003</v>
          </cell>
          <cell r="L531">
            <v>33901</v>
          </cell>
          <cell r="M531" t="str">
            <v>Administración de personal</v>
          </cell>
          <cell r="N531" t="str">
            <v>CFD</v>
          </cell>
          <cell r="O531" t="str">
            <v>Servicio integral de administración de personal para la Dirección Ejecutiva de Tecnologías de la Información</v>
          </cell>
          <cell r="P531">
            <v>41671</v>
          </cell>
          <cell r="Q531">
            <v>41698</v>
          </cell>
          <cell r="R531" t="str">
            <v>Anual</v>
          </cell>
          <cell r="S531">
            <v>1959741</v>
          </cell>
          <cell r="T531" t="str">
            <v>2014_DGAPEASTI_02</v>
          </cell>
          <cell r="U531">
            <v>2</v>
          </cell>
          <cell r="V531">
            <v>1</v>
          </cell>
          <cell r="W531" t="str">
            <v>DGAPEASTI</v>
          </cell>
        </row>
        <row r="532">
          <cell r="G532" t="str">
            <v>GP 071-14</v>
          </cell>
          <cell r="H532">
            <v>41653</v>
          </cell>
          <cell r="I532" t="str">
            <v>FRANCISCO CUETO SALMONA</v>
          </cell>
          <cell r="J532" t="str">
            <v>DGAC</v>
          </cell>
          <cell r="K532">
            <v>72002</v>
          </cell>
          <cell r="L532">
            <v>34101</v>
          </cell>
          <cell r="M532" t="str">
            <v>5111 01 10 00 00 00</v>
          </cell>
          <cell r="N532" t="str">
            <v>FACTURA</v>
          </cell>
          <cell r="O532" t="str">
            <v>Pago del servicio de recopilación, manejo y envío de información relativa al historial crediticio empresarial de personas físicas (Trans Union de México, SA SIC.) así como personas morales y físicas con actividad empresarial (Dun &amp; Bradstreet, SA SIC.) mediante los contratos plurianuales A-DGAC-34101-028-12 y A-DGAC-34101-017-12.</v>
          </cell>
          <cell r="P532">
            <v>41640</v>
          </cell>
          <cell r="Q532">
            <v>42004</v>
          </cell>
          <cell r="R532" t="str">
            <v>Anual</v>
          </cell>
          <cell r="S532">
            <v>4800000</v>
          </cell>
          <cell r="T532" t="str">
            <v>2014_DGAC_04</v>
          </cell>
          <cell r="U532">
            <v>1</v>
          </cell>
          <cell r="V532">
            <v>2</v>
          </cell>
          <cell r="W532" t="str">
            <v>DGAC</v>
          </cell>
        </row>
        <row r="533">
          <cell r="G533" t="str">
            <v>GP 072-14</v>
          </cell>
          <cell r="H533">
            <v>41653</v>
          </cell>
          <cell r="I533" t="str">
            <v>SALVADOR GAZCA HERRERA</v>
          </cell>
          <cell r="J533" t="str">
            <v>DETI</v>
          </cell>
          <cell r="K533">
            <v>72003</v>
          </cell>
          <cell r="L533">
            <v>33301</v>
          </cell>
          <cell r="M533" t="str">
            <v>5108 02 01 02 02 00</v>
          </cell>
          <cell r="N533" t="str">
            <v>CFD</v>
          </cell>
          <cell r="O533" t="str">
            <v>Servicio integral de emisión de factura electrónica en su modalidad de comprobante fiscal digital por internet (CFDI). Techsite, S.A. de C.V., Mysuite Services S.A. de C.V. LP-DGAFOS-33301-056-12 ejercicio 2014</v>
          </cell>
          <cell r="P533">
            <v>41640</v>
          </cell>
          <cell r="Q533">
            <v>42004</v>
          </cell>
          <cell r="R533" t="str">
            <v>Multianual</v>
          </cell>
          <cell r="S533">
            <v>898000</v>
          </cell>
          <cell r="T533" t="str">
            <v>2014_DETI_14</v>
          </cell>
          <cell r="U533">
            <v>1</v>
          </cell>
          <cell r="V533">
            <v>1</v>
          </cell>
          <cell r="W533" t="str">
            <v>DETI</v>
          </cell>
        </row>
        <row r="534">
          <cell r="G534" t="str">
            <v>GP 073-14</v>
          </cell>
          <cell r="H534">
            <v>41654</v>
          </cell>
          <cell r="I534" t="str">
            <v>JAIME ALMONTE ÁLVAREZ</v>
          </cell>
          <cell r="J534" t="str">
            <v>DGAPNCR</v>
          </cell>
          <cell r="K534">
            <v>72004</v>
          </cell>
          <cell r="L534" t="str">
            <v>9020Cg</v>
          </cell>
          <cell r="M534" t="str">
            <v>4107 02 07 02 00 00</v>
          </cell>
          <cell r="N534" t="str">
            <v>CFD</v>
          </cell>
          <cell r="O534" t="str">
            <v>Contratación del servicio de administración de personal para la operación de los programas de apoyo de la Financiera para acceder al crédito y fomentar la integración económica y financiera para el desarrollo rural</v>
          </cell>
          <cell r="P534">
            <v>41640</v>
          </cell>
          <cell r="Q534">
            <v>42004</v>
          </cell>
          <cell r="R534" t="str">
            <v>Cancelado</v>
          </cell>
          <cell r="S534">
            <v>0</v>
          </cell>
          <cell r="T534" t="str">
            <v>CANCELADA</v>
          </cell>
          <cell r="U534">
            <v>1</v>
          </cell>
          <cell r="V534" t="str">
            <v>X</v>
          </cell>
          <cell r="W534" t="e">
            <v>#VALUE!</v>
          </cell>
        </row>
        <row r="535">
          <cell r="G535" t="str">
            <v>GP 074-14</v>
          </cell>
          <cell r="H535">
            <v>41656</v>
          </cell>
          <cell r="I535" t="str">
            <v>MAURO DÍAZ DOMÍNGUEZ</v>
          </cell>
          <cell r="J535" t="str">
            <v>DETI</v>
          </cell>
          <cell r="K535">
            <v>72003</v>
          </cell>
          <cell r="L535">
            <v>33901</v>
          </cell>
          <cell r="M535" t="str">
            <v>Administración de personal</v>
          </cell>
          <cell r="N535" t="str">
            <v>FACTURA</v>
          </cell>
          <cell r="O535" t="str">
            <v>Servicio integral de administración de personal para la Dirección Ejecutiva de Tecnologías de la Información</v>
          </cell>
          <cell r="P535">
            <v>41334</v>
          </cell>
          <cell r="Q535">
            <v>42004</v>
          </cell>
          <cell r="R535" t="str">
            <v>Cancelado</v>
          </cell>
          <cell r="S535">
            <v>0</v>
          </cell>
          <cell r="T535" t="str">
            <v>2014_DGAPEASTI_02</v>
          </cell>
          <cell r="U535">
            <v>3</v>
          </cell>
          <cell r="V535" t="str">
            <v>X</v>
          </cell>
          <cell r="W535" t="str">
            <v>DGAPEASTI</v>
          </cell>
        </row>
        <row r="536">
          <cell r="G536" t="str">
            <v>GP 075-14</v>
          </cell>
          <cell r="H536">
            <v>41659</v>
          </cell>
          <cell r="I536" t="str">
            <v>SALVADOR GAZCA HERRERA</v>
          </cell>
          <cell r="J536" t="str">
            <v>DETI</v>
          </cell>
          <cell r="K536">
            <v>72003</v>
          </cell>
          <cell r="L536">
            <v>32701</v>
          </cell>
          <cell r="M536" t="str">
            <v>5111 30 00 00 00 00</v>
          </cell>
          <cell r="N536" t="str">
            <v>FACTURA</v>
          </cell>
          <cell r="O536" t="str">
            <v>Renovación del mantenimiento para el Sistema de Gestión ORCA GRC (Sistema Automatizado para la Gestión del Gobierno Corporativo, Riesgos y Cumplimiento)</v>
          </cell>
          <cell r="P536">
            <v>41671</v>
          </cell>
          <cell r="Q536">
            <v>42004</v>
          </cell>
          <cell r="R536" t="str">
            <v>Anual</v>
          </cell>
          <cell r="S536">
            <v>299530</v>
          </cell>
          <cell r="T536" t="str">
            <v>2014_DETI_10</v>
          </cell>
          <cell r="U536">
            <v>1</v>
          </cell>
          <cell r="V536">
            <v>1</v>
          </cell>
          <cell r="W536" t="str">
            <v>DETI</v>
          </cell>
        </row>
        <row r="537">
          <cell r="G537" t="str">
            <v>GP 076-14</v>
          </cell>
          <cell r="H537">
            <v>41661</v>
          </cell>
          <cell r="I537" t="str">
            <v>MA. EUGENIA CASTRELLÓN DE LEÓN</v>
          </cell>
          <cell r="J537" t="str">
            <v>DERH</v>
          </cell>
          <cell r="K537">
            <v>73059</v>
          </cell>
          <cell r="L537">
            <v>25301</v>
          </cell>
          <cell r="M537" t="str">
            <v>5106 19 01 00 00 00</v>
          </cell>
          <cell r="N537" t="str">
            <v>FACTURA</v>
          </cell>
          <cell r="O537" t="str">
            <v>Medicamentos y material de curación para el consultorio médico del edificio corporativo</v>
          </cell>
          <cell r="P537">
            <v>41661</v>
          </cell>
          <cell r="Q537">
            <v>42004</v>
          </cell>
          <cell r="R537" t="str">
            <v>Anual</v>
          </cell>
          <cell r="S537">
            <v>150000</v>
          </cell>
          <cell r="T537" t="str">
            <v>2014_DERH_06</v>
          </cell>
          <cell r="U537">
            <v>1</v>
          </cell>
          <cell r="V537">
            <v>1</v>
          </cell>
          <cell r="W537" t="str">
            <v>DERH</v>
          </cell>
        </row>
        <row r="538">
          <cell r="G538" t="str">
            <v>GP 077-14</v>
          </cell>
          <cell r="H538">
            <v>41661</v>
          </cell>
          <cell r="I538" t="str">
            <v>MA. EUGENIA CASTRELLÓN DE LEÓN</v>
          </cell>
          <cell r="J538" t="str">
            <v>DERH</v>
          </cell>
          <cell r="K538">
            <v>73059</v>
          </cell>
          <cell r="L538">
            <v>33901</v>
          </cell>
          <cell r="M538" t="str">
            <v>5111 20 00 00 00 00</v>
          </cell>
          <cell r="N538" t="str">
            <v>FACTURA</v>
          </cell>
          <cell r="O538" t="str">
            <v>Servicios de atención médica asistencial en casos de urgencias para el personal de la Finanicera (médicos y enfermeras) para el ejercicio 2014</v>
          </cell>
          <cell r="P538">
            <v>41699</v>
          </cell>
          <cell r="Q538">
            <v>42004</v>
          </cell>
          <cell r="R538" t="str">
            <v>Anual</v>
          </cell>
          <cell r="S538">
            <v>785000</v>
          </cell>
          <cell r="T538" t="str">
            <v>2014_DERH_14</v>
          </cell>
          <cell r="U538">
            <v>3</v>
          </cell>
          <cell r="V538">
            <v>5</v>
          </cell>
          <cell r="W538" t="str">
            <v>DERH</v>
          </cell>
        </row>
        <row r="539">
          <cell r="G539" t="str">
            <v>GP 078-14</v>
          </cell>
          <cell r="H539">
            <v>41661</v>
          </cell>
          <cell r="I539" t="str">
            <v>IGNACIO SOBERANES CORTÉS</v>
          </cell>
          <cell r="J539" t="str">
            <v>DERMS</v>
          </cell>
          <cell r="K539">
            <v>73062</v>
          </cell>
          <cell r="L539">
            <v>32503</v>
          </cell>
          <cell r="M539" t="str">
            <v>5109 03 01 01 01 00</v>
          </cell>
          <cell r="N539" t="str">
            <v>CFD</v>
          </cell>
          <cell r="O539" t="str">
            <v>Contratación del servicio de arrendamiento integral de vehículos para uso del corporativo y de las coordinaciones regionales de la Financiera</v>
          </cell>
          <cell r="P539">
            <v>41690</v>
          </cell>
          <cell r="Q539">
            <v>42004</v>
          </cell>
          <cell r="R539" t="str">
            <v>Anual</v>
          </cell>
          <cell r="S539">
            <v>5708739</v>
          </cell>
          <cell r="T539" t="str">
            <v>2014_DERMS_13</v>
          </cell>
          <cell r="U539">
            <v>2</v>
          </cell>
          <cell r="V539">
            <v>2</v>
          </cell>
          <cell r="W539" t="str">
            <v>DERMS</v>
          </cell>
        </row>
        <row r="540">
          <cell r="G540" t="str">
            <v>GP 079-14</v>
          </cell>
          <cell r="H540">
            <v>41661</v>
          </cell>
          <cell r="I540" t="str">
            <v>IGNACIO SOBERANES CORTÉS</v>
          </cell>
          <cell r="J540" t="str">
            <v>DERMS</v>
          </cell>
          <cell r="K540">
            <v>73062</v>
          </cell>
          <cell r="L540">
            <v>32503</v>
          </cell>
          <cell r="M540" t="str">
            <v>5109 03 01 01 01 00</v>
          </cell>
          <cell r="N540" t="str">
            <v>CFD</v>
          </cell>
          <cell r="O540" t="str">
            <v>Contratación del servicio de arrendamiento integral de 1 vehículo blindado par uso del corporativo de la Financiera</v>
          </cell>
          <cell r="P540">
            <v>41677</v>
          </cell>
          <cell r="Q540">
            <v>41995</v>
          </cell>
          <cell r="R540" t="str">
            <v>Anual</v>
          </cell>
          <cell r="S540">
            <v>336000</v>
          </cell>
          <cell r="T540" t="str">
            <v>2014_DERMS_12</v>
          </cell>
          <cell r="U540">
            <v>2</v>
          </cell>
          <cell r="V540">
            <v>1</v>
          </cell>
          <cell r="W540" t="str">
            <v>DERMS</v>
          </cell>
        </row>
        <row r="541">
          <cell r="G541" t="str">
            <v>GP 080-14</v>
          </cell>
          <cell r="U541">
            <v>7</v>
          </cell>
          <cell r="V541" t="str">
            <v>X</v>
          </cell>
          <cell r="W541" t="str">
            <v/>
          </cell>
        </row>
        <row r="542">
          <cell r="G542" t="str">
            <v>GP 081-14</v>
          </cell>
          <cell r="U542">
            <v>8</v>
          </cell>
          <cell r="V542" t="str">
            <v>X</v>
          </cell>
          <cell r="W542" t="str">
            <v/>
          </cell>
        </row>
        <row r="543">
          <cell r="G543" t="str">
            <v>GP 082-14</v>
          </cell>
          <cell r="U543">
            <v>9</v>
          </cell>
          <cell r="V543" t="str">
            <v>X</v>
          </cell>
          <cell r="W543" t="str">
            <v/>
          </cell>
        </row>
        <row r="544">
          <cell r="G544" t="str">
            <v>GP 083-14</v>
          </cell>
          <cell r="U544">
            <v>10</v>
          </cell>
          <cell r="V544" t="str">
            <v>X</v>
          </cell>
          <cell r="W544" t="str">
            <v/>
          </cell>
        </row>
        <row r="545">
          <cell r="G545" t="str">
            <v>GP 084-14</v>
          </cell>
          <cell r="H545">
            <v>41663</v>
          </cell>
          <cell r="I545" t="str">
            <v>ARTURO BODENSTEDT ENGEL</v>
          </cell>
          <cell r="J545" t="str">
            <v>DGAPNCR</v>
          </cell>
          <cell r="K545">
            <v>72004</v>
          </cell>
          <cell r="L545">
            <v>34101</v>
          </cell>
          <cell r="M545" t="str">
            <v>5111 01 90 00 00 00</v>
          </cell>
          <cell r="N545" t="str">
            <v>CFD</v>
          </cell>
          <cell r="O545" t="str">
            <v>Proveeduría de precios de camarón chico, mediano y grande con o sin cabeza</v>
          </cell>
          <cell r="P545">
            <v>41685</v>
          </cell>
          <cell r="Q545">
            <v>42004</v>
          </cell>
          <cell r="R545" t="str">
            <v>Anual</v>
          </cell>
          <cell r="S545">
            <v>366000</v>
          </cell>
          <cell r="T545" t="str">
            <v>2014_DGAPNCR_02</v>
          </cell>
          <cell r="U545">
            <v>2</v>
          </cell>
          <cell r="V545">
            <v>1</v>
          </cell>
          <cell r="W545" t="str">
            <v>DGAPNCR</v>
          </cell>
        </row>
        <row r="546">
          <cell r="G546" t="str">
            <v>GP 085-14</v>
          </cell>
          <cell r="H546">
            <v>41663</v>
          </cell>
          <cell r="I546" t="str">
            <v>JAIME ALMONTE ÁLVAREZ</v>
          </cell>
          <cell r="J546" t="str">
            <v>DGAPNCR</v>
          </cell>
          <cell r="K546">
            <v>72004</v>
          </cell>
          <cell r="L546">
            <v>34101</v>
          </cell>
          <cell r="M546" t="str">
            <v>5111 01 90 00 00 00</v>
          </cell>
          <cell r="N546" t="str">
            <v>CFD</v>
          </cell>
          <cell r="O546" t="str">
            <v>Proveeduría de precios de productos agrícolas fertilizantes y ganado a nivel nacional</v>
          </cell>
          <cell r="P546">
            <v>41699</v>
          </cell>
          <cell r="Q546">
            <v>42004</v>
          </cell>
          <cell r="R546" t="str">
            <v>Anual</v>
          </cell>
          <cell r="S546">
            <v>3512000</v>
          </cell>
          <cell r="T546" t="str">
            <v>2014_DGAPNCR_01</v>
          </cell>
          <cell r="U546">
            <v>2</v>
          </cell>
          <cell r="V546">
            <v>1</v>
          </cell>
          <cell r="W546" t="str">
            <v>DGAPNCR</v>
          </cell>
        </row>
        <row r="547">
          <cell r="G547" t="str">
            <v>GP 086-14</v>
          </cell>
          <cell r="H547">
            <v>41669</v>
          </cell>
          <cell r="I547" t="str">
            <v>SALVADOR GAZCA HERRERA</v>
          </cell>
          <cell r="J547" t="str">
            <v>DETI</v>
          </cell>
          <cell r="K547">
            <v>72003</v>
          </cell>
          <cell r="L547">
            <v>32701</v>
          </cell>
          <cell r="M547" t="str">
            <v>5111 30 00 00 00 00</v>
          </cell>
          <cell r="N547" t="str">
            <v>CFD</v>
          </cell>
          <cell r="O547" t="str">
            <v>Servicio de mantenimiento preventivo, correctivo y actualización del Software de Nóminas y RH del Sistema "Protheus Microsiga"</v>
          </cell>
          <cell r="P547">
            <v>41671</v>
          </cell>
          <cell r="Q547">
            <v>42004</v>
          </cell>
          <cell r="R547" t="str">
            <v>Anual</v>
          </cell>
          <cell r="S547">
            <v>550000</v>
          </cell>
          <cell r="T547" t="str">
            <v>2014_DETI_25</v>
          </cell>
          <cell r="U547">
            <v>4</v>
          </cell>
          <cell r="V547">
            <v>1</v>
          </cell>
          <cell r="W547" t="str">
            <v>DETI</v>
          </cell>
        </row>
        <row r="548">
          <cell r="G548" t="str">
            <v>GP 087-14</v>
          </cell>
          <cell r="H548">
            <v>41669</v>
          </cell>
          <cell r="I548" t="str">
            <v>SALVADOR GAZCA HERRERA</v>
          </cell>
          <cell r="J548" t="str">
            <v>DETI</v>
          </cell>
          <cell r="K548">
            <v>72003</v>
          </cell>
          <cell r="L548">
            <v>33301</v>
          </cell>
          <cell r="M548" t="str">
            <v>5108 02 01 01 02 00</v>
          </cell>
          <cell r="N548" t="str">
            <v>CFD</v>
          </cell>
          <cell r="O548" t="str">
            <v>Servicio calidad de soluciones tecnológicas</v>
          </cell>
          <cell r="P548">
            <v>41671</v>
          </cell>
          <cell r="Q548">
            <v>42004</v>
          </cell>
          <cell r="R548" t="str">
            <v>Anual</v>
          </cell>
          <cell r="S548">
            <v>7591100</v>
          </cell>
          <cell r="T548" t="str">
            <v>2014_DETI_26</v>
          </cell>
          <cell r="U548">
            <v>2</v>
          </cell>
          <cell r="V548">
            <v>1</v>
          </cell>
          <cell r="W548" t="str">
            <v>DETI</v>
          </cell>
        </row>
        <row r="549">
          <cell r="G549" t="str">
            <v>GP 088-14</v>
          </cell>
          <cell r="H549">
            <v>41669</v>
          </cell>
          <cell r="I549" t="str">
            <v>IGNACIO SOBERANES CORTÉS</v>
          </cell>
          <cell r="J549" t="str">
            <v>DERMS</v>
          </cell>
          <cell r="K549">
            <v>73062</v>
          </cell>
          <cell r="L549">
            <v>35101</v>
          </cell>
          <cell r="M549" t="str">
            <v>5111 05 03 01 00 00</v>
          </cell>
          <cell r="N549" t="str">
            <v>CFD</v>
          </cell>
          <cell r="O549" t="str">
            <v>Servicio de mantenimiento preventivo y correctivo a los sistemas de control de acceso en el edificio corporativo</v>
          </cell>
          <cell r="P549">
            <v>41671</v>
          </cell>
          <cell r="Q549">
            <v>42004</v>
          </cell>
          <cell r="R549" t="str">
            <v>Anual</v>
          </cell>
          <cell r="S549">
            <v>150000</v>
          </cell>
          <cell r="T549" t="str">
            <v>2014_DERMS_23</v>
          </cell>
          <cell r="U549">
            <v>2</v>
          </cell>
          <cell r="V549">
            <v>1</v>
          </cell>
          <cell r="W549" t="str">
            <v>DERMS</v>
          </cell>
        </row>
        <row r="550">
          <cell r="G550" t="str">
            <v>GP 089-14</v>
          </cell>
          <cell r="H550">
            <v>41669</v>
          </cell>
          <cell r="I550" t="str">
            <v>IGNACIO SOBERANES CORTÉS</v>
          </cell>
          <cell r="J550" t="str">
            <v>DERMS</v>
          </cell>
          <cell r="K550">
            <v>73062</v>
          </cell>
          <cell r="L550">
            <v>33901</v>
          </cell>
          <cell r="M550" t="str">
            <v>5111 20 00 00 00 00</v>
          </cell>
          <cell r="N550" t="str">
            <v>CFD</v>
          </cell>
          <cell r="O550" t="str">
            <v>Servicio de supervisión en materia de protección civil al personal del edificio corporativo Financiera</v>
          </cell>
          <cell r="P550">
            <v>41671</v>
          </cell>
          <cell r="Q550">
            <v>42004</v>
          </cell>
          <cell r="R550" t="str">
            <v>Anual</v>
          </cell>
          <cell r="S550">
            <v>230000</v>
          </cell>
          <cell r="T550" t="str">
            <v>2014_DERMS_43</v>
          </cell>
          <cell r="U550">
            <v>2</v>
          </cell>
          <cell r="V550">
            <v>1</v>
          </cell>
          <cell r="W550" t="str">
            <v>DERMS</v>
          </cell>
        </row>
        <row r="551">
          <cell r="G551" t="str">
            <v>GP 090-14</v>
          </cell>
          <cell r="H551">
            <v>41670</v>
          </cell>
          <cell r="I551" t="str">
            <v>MAURO DÍAZ DOMÍNGUEZ</v>
          </cell>
          <cell r="J551" t="str">
            <v>DGAPEASTI</v>
          </cell>
          <cell r="K551">
            <v>72003</v>
          </cell>
          <cell r="L551">
            <v>33901</v>
          </cell>
          <cell r="M551" t="str">
            <v>Administración de personal</v>
          </cell>
          <cell r="N551" t="str">
            <v>FACTURA</v>
          </cell>
          <cell r="O551" t="str">
            <v>Servicio integral de administración de personal para la Dirección Ejecutiva de Tecnologías de la Información</v>
          </cell>
          <cell r="P551">
            <v>41699</v>
          </cell>
          <cell r="Q551">
            <v>41729</v>
          </cell>
          <cell r="R551" t="str">
            <v>Anual</v>
          </cell>
          <cell r="S551">
            <v>0</v>
          </cell>
          <cell r="T551" t="str">
            <v>2014_DGAPEASTI_02</v>
          </cell>
          <cell r="U551">
            <v>4</v>
          </cell>
          <cell r="V551" t="str">
            <v>X</v>
          </cell>
          <cell r="W551" t="str">
            <v>DGAPEASTI</v>
          </cell>
        </row>
        <row r="552">
          <cell r="G552" t="str">
            <v>GP 091-14</v>
          </cell>
          <cell r="H552">
            <v>41670</v>
          </cell>
          <cell r="I552" t="str">
            <v>MA. EUGENIA CASTRELLÓN DE LEÓN</v>
          </cell>
          <cell r="J552" t="str">
            <v>DERH</v>
          </cell>
          <cell r="K552">
            <v>73059</v>
          </cell>
          <cell r="L552">
            <v>32701</v>
          </cell>
          <cell r="M552" t="str">
            <v>5111 30 00 00 00 00</v>
          </cell>
          <cell r="N552" t="str">
            <v>FACTURA</v>
          </cell>
          <cell r="O552" t="str">
            <v>Soporte técnico al sistema de credencialización</v>
          </cell>
          <cell r="P552">
            <v>41670</v>
          </cell>
          <cell r="Q552">
            <v>42004</v>
          </cell>
          <cell r="R552" t="str">
            <v>Cancelado</v>
          </cell>
          <cell r="S552">
            <v>0</v>
          </cell>
          <cell r="T552" t="str">
            <v>2014_DERH_38</v>
          </cell>
          <cell r="U552">
            <v>1</v>
          </cell>
          <cell r="V552" t="str">
            <v>X</v>
          </cell>
          <cell r="W552" t="str">
            <v>DERH</v>
          </cell>
        </row>
        <row r="553">
          <cell r="G553" t="str">
            <v>GP 092-14</v>
          </cell>
          <cell r="H553">
            <v>41674</v>
          </cell>
          <cell r="I553" t="str">
            <v>IGNACIO SOBERANES CORTÉS</v>
          </cell>
          <cell r="J553" t="str">
            <v>DERMS</v>
          </cell>
          <cell r="K553">
            <v>73062</v>
          </cell>
          <cell r="L553">
            <v>31801</v>
          </cell>
          <cell r="M553" t="str">
            <v>5111 11 01 00 00 00</v>
          </cell>
          <cell r="N553" t="str">
            <v>FACTURA</v>
          </cell>
          <cell r="O553" t="str">
            <v>Contratación servicio de mensajería en motocicleta para el corporativo de Financiera</v>
          </cell>
          <cell r="P553">
            <v>41699</v>
          </cell>
          <cell r="Q553">
            <v>42004</v>
          </cell>
          <cell r="R553" t="str">
            <v>Anual</v>
          </cell>
          <cell r="S553">
            <v>539390</v>
          </cell>
          <cell r="T553" t="str">
            <v>2014_DERMS_10</v>
          </cell>
          <cell r="U553">
            <v>2</v>
          </cell>
          <cell r="V553">
            <v>1</v>
          </cell>
          <cell r="W553" t="str">
            <v>DERMS</v>
          </cell>
        </row>
        <row r="554">
          <cell r="G554" t="str">
            <v>GP 093-14</v>
          </cell>
          <cell r="H554">
            <v>41674</v>
          </cell>
          <cell r="I554" t="str">
            <v>IGNACIO SOBERANES CORTÉS</v>
          </cell>
          <cell r="J554" t="str">
            <v>DERMS</v>
          </cell>
          <cell r="K554">
            <v>73062</v>
          </cell>
          <cell r="L554">
            <v>31801</v>
          </cell>
          <cell r="M554" t="str">
            <v>5111 11 01 00 00 00</v>
          </cell>
          <cell r="N554" t="str">
            <v>FACTURA</v>
          </cell>
          <cell r="O554" t="str">
            <v>Contratación servicio de mensajería a nivel nacional e internacional para la Financiera</v>
          </cell>
          <cell r="P554">
            <v>41730</v>
          </cell>
          <cell r="Q554">
            <v>42004</v>
          </cell>
          <cell r="R554" t="str">
            <v>Anual</v>
          </cell>
          <cell r="S554">
            <v>910530</v>
          </cell>
          <cell r="T554" t="str">
            <v>2014_DERMS_09</v>
          </cell>
          <cell r="U554">
            <v>3</v>
          </cell>
          <cell r="V554">
            <v>1</v>
          </cell>
          <cell r="W554" t="str">
            <v>DERMS</v>
          </cell>
        </row>
        <row r="555">
          <cell r="G555" t="str">
            <v>GP 094-14</v>
          </cell>
          <cell r="H555">
            <v>41674</v>
          </cell>
          <cell r="I555" t="str">
            <v>ALCADIO RUÍZ TAPIA</v>
          </cell>
          <cell r="J555" t="str">
            <v>DGAJF</v>
          </cell>
          <cell r="K555">
            <v>72006</v>
          </cell>
          <cell r="L555">
            <v>33901</v>
          </cell>
          <cell r="M555" t="str">
            <v>5111 20 00 00 00 00</v>
          </cell>
          <cell r="N555" t="str">
            <v>FACTURA</v>
          </cell>
          <cell r="O555" t="str">
            <v>Contratación de servicios para la defensa de los intereses de la Financiera en materia laboral para el año 2014</v>
          </cell>
          <cell r="P555">
            <v>41699</v>
          </cell>
          <cell r="Q555">
            <v>42004</v>
          </cell>
          <cell r="R555" t="str">
            <v>Anual</v>
          </cell>
          <cell r="S555">
            <v>1100000</v>
          </cell>
          <cell r="T555" t="str">
            <v>2014_DGAJF_02</v>
          </cell>
          <cell r="U555">
            <v>2</v>
          </cell>
          <cell r="V555">
            <v>1</v>
          </cell>
          <cell r="W555" t="str">
            <v>DGAJF</v>
          </cell>
        </row>
        <row r="556">
          <cell r="G556" t="str">
            <v>GP 095-14</v>
          </cell>
          <cell r="H556">
            <v>41674</v>
          </cell>
          <cell r="I556" t="str">
            <v>ALCADIO RUÍZ TAPIA</v>
          </cell>
          <cell r="J556" t="str">
            <v>DGAJF</v>
          </cell>
          <cell r="K556">
            <v>72006</v>
          </cell>
          <cell r="L556">
            <v>33901</v>
          </cell>
          <cell r="M556" t="str">
            <v>5111 20 00 00 00 00</v>
          </cell>
          <cell r="N556" t="str">
            <v>FACTURA</v>
          </cell>
          <cell r="O556" t="str">
            <v>Contratación de servicios para la defensa de los intereses de la Financiera en materia civil, mercantil y administrativa para el año 2014</v>
          </cell>
          <cell r="P556">
            <v>41699</v>
          </cell>
          <cell r="Q556">
            <v>42004</v>
          </cell>
          <cell r="R556" t="str">
            <v>Anual</v>
          </cell>
          <cell r="S556">
            <v>1360000</v>
          </cell>
          <cell r="T556" t="str">
            <v>2014_DGAJF_03</v>
          </cell>
          <cell r="U556">
            <v>2</v>
          </cell>
          <cell r="V556">
            <v>1</v>
          </cell>
          <cell r="W556" t="str">
            <v>DGAJF</v>
          </cell>
        </row>
        <row r="557">
          <cell r="G557" t="str">
            <v>GP 096-14</v>
          </cell>
          <cell r="H557">
            <v>41675</v>
          </cell>
          <cell r="I557" t="str">
            <v>JESICA ALYN MUÑOZ OLMEDO</v>
          </cell>
          <cell r="J557" t="str">
            <v>UAIR</v>
          </cell>
          <cell r="K557">
            <v>75009</v>
          </cell>
          <cell r="L557">
            <v>33901</v>
          </cell>
          <cell r="M557" t="str">
            <v>5111 20 00 00 00 00</v>
          </cell>
          <cell r="N557" t="str">
            <v>FACTURA</v>
          </cell>
          <cell r="O557" t="str">
            <v>Contratación del servicio de reestimación de los modelos RDF</v>
          </cell>
          <cell r="P557">
            <v>41680</v>
          </cell>
          <cell r="Q557">
            <v>41789</v>
          </cell>
          <cell r="R557" t="str">
            <v>Anual</v>
          </cell>
          <cell r="S557">
            <v>473500</v>
          </cell>
          <cell r="T557" t="str">
            <v>2014_UAIR_03</v>
          </cell>
          <cell r="U557">
            <v>1</v>
          </cell>
          <cell r="V557">
            <v>0</v>
          </cell>
          <cell r="W557" t="str">
            <v>UAIR</v>
          </cell>
        </row>
        <row r="558">
          <cell r="G558" t="str">
            <v>GP 097-14</v>
          </cell>
          <cell r="H558">
            <v>41675</v>
          </cell>
          <cell r="I558" t="str">
            <v>IGNACIO SOBERANES CORTÉS</v>
          </cell>
          <cell r="J558" t="str">
            <v>DERMS</v>
          </cell>
          <cell r="K558">
            <v>73062</v>
          </cell>
          <cell r="L558">
            <v>33602</v>
          </cell>
          <cell r="M558" t="str">
            <v>5111 13 02 00 00 00</v>
          </cell>
          <cell r="N558" t="str">
            <v>FACTURA</v>
          </cell>
          <cell r="O558" t="str">
            <v>Servicio administrado para la reproducción de documentos para la Financiera</v>
          </cell>
          <cell r="P558">
            <v>41686</v>
          </cell>
          <cell r="Q558">
            <v>42004</v>
          </cell>
          <cell r="R558" t="str">
            <v>Anual</v>
          </cell>
          <cell r="S558">
            <v>5300000</v>
          </cell>
          <cell r="T558" t="str">
            <v>2014_DERMS_14</v>
          </cell>
          <cell r="U558">
            <v>2</v>
          </cell>
          <cell r="V558">
            <v>2</v>
          </cell>
          <cell r="W558" t="str">
            <v>DERMS</v>
          </cell>
        </row>
        <row r="559">
          <cell r="G559" t="str">
            <v>GP 098-14</v>
          </cell>
          <cell r="H559">
            <v>41675</v>
          </cell>
          <cell r="I559" t="str">
            <v>IGNACIO SOBERANES CORTÉS</v>
          </cell>
          <cell r="J559" t="str">
            <v>DERMS</v>
          </cell>
          <cell r="K559">
            <v>73062</v>
          </cell>
          <cell r="L559">
            <v>33801</v>
          </cell>
          <cell r="M559" t="str">
            <v>5111 06 04 00 00 00</v>
          </cell>
          <cell r="N559" t="str">
            <v>FACTURA</v>
          </cell>
          <cell r="O559" t="str">
            <v>Servicios de alarma y monitoreo para los inmuebles de la Financiera</v>
          </cell>
          <cell r="P559">
            <v>41699</v>
          </cell>
          <cell r="Q559">
            <v>42004</v>
          </cell>
          <cell r="R559" t="str">
            <v>Anual</v>
          </cell>
          <cell r="S559">
            <v>650000</v>
          </cell>
          <cell r="T559" t="str">
            <v>2014_DERMS_17</v>
          </cell>
          <cell r="U559">
            <v>3</v>
          </cell>
          <cell r="V559">
            <v>1</v>
          </cell>
          <cell r="W559" t="str">
            <v>DERMS</v>
          </cell>
        </row>
        <row r="560">
          <cell r="G560" t="str">
            <v>GP 099-14</v>
          </cell>
          <cell r="H560">
            <v>41676</v>
          </cell>
          <cell r="I560" t="str">
            <v>FRANCISCO CUETO SALMONA</v>
          </cell>
          <cell r="J560" t="str">
            <v>DGAC</v>
          </cell>
          <cell r="K560">
            <v>72002</v>
          </cell>
          <cell r="L560">
            <v>33901</v>
          </cell>
          <cell r="M560" t="str">
            <v>Administración de personal</v>
          </cell>
          <cell r="N560" t="str">
            <v>FACTURA</v>
          </cell>
          <cell r="O560" t="str">
            <v>Contrataciíon para servicio integral de administración de personal</v>
          </cell>
          <cell r="P560">
            <v>41699</v>
          </cell>
          <cell r="Q560">
            <v>41729</v>
          </cell>
          <cell r="R560" t="str">
            <v>Anual</v>
          </cell>
          <cell r="S560">
            <v>0</v>
          </cell>
          <cell r="T560" t="str">
            <v>2014_DGAC_02</v>
          </cell>
          <cell r="U560">
            <v>2</v>
          </cell>
          <cell r="V560" t="str">
            <v>X</v>
          </cell>
          <cell r="W560" t="str">
            <v>DGAC</v>
          </cell>
        </row>
        <row r="561">
          <cell r="G561" t="str">
            <v>GP 100-14</v>
          </cell>
          <cell r="H561">
            <v>41676</v>
          </cell>
          <cell r="I561" t="str">
            <v>FRANCISCO CUETO SALMONA</v>
          </cell>
          <cell r="J561" t="str">
            <v>DGAC</v>
          </cell>
          <cell r="K561">
            <v>72002</v>
          </cell>
          <cell r="L561">
            <v>33901</v>
          </cell>
          <cell r="M561" t="str">
            <v>Administración de personal</v>
          </cell>
          <cell r="N561" t="str">
            <v>FACTURA</v>
          </cell>
          <cell r="O561" t="str">
            <v>Contratación del servicio integral de administración de personal correspondiente a la Dirección General Adjunta de Administración de la Financiera</v>
          </cell>
          <cell r="P561">
            <v>41699</v>
          </cell>
          <cell r="Q561">
            <v>41729</v>
          </cell>
          <cell r="R561" t="str">
            <v>Anual</v>
          </cell>
          <cell r="S561">
            <v>0</v>
          </cell>
          <cell r="T561" t="str">
            <v>2014_DGAC_02</v>
          </cell>
          <cell r="U561">
            <v>3</v>
          </cell>
          <cell r="V561" t="str">
            <v>X</v>
          </cell>
          <cell r="W561" t="str">
            <v>DGAC</v>
          </cell>
        </row>
        <row r="562">
          <cell r="G562" t="str">
            <v>GP 101-14</v>
          </cell>
          <cell r="H562">
            <v>41676</v>
          </cell>
          <cell r="I562" t="str">
            <v>JAIME ALMONTE ÁLVAREZ</v>
          </cell>
          <cell r="J562" t="str">
            <v>DGAPNCR</v>
          </cell>
          <cell r="K562">
            <v>72004</v>
          </cell>
          <cell r="L562" t="str">
            <v>9020Cg</v>
          </cell>
          <cell r="M562" t="str">
            <v>4107 02 07 02 00 00</v>
          </cell>
          <cell r="N562" t="str">
            <v>FACTURA</v>
          </cell>
          <cell r="O562" t="str">
            <v>Contratación del servicio de administración de personal para la operación de los programas UPCP, GLP, RCAC, PIP y FGL</v>
          </cell>
          <cell r="P562">
            <v>41730</v>
          </cell>
          <cell r="Q562">
            <v>42004</v>
          </cell>
          <cell r="R562" t="str">
            <v>Cancelado</v>
          </cell>
          <cell r="S562">
            <v>0</v>
          </cell>
          <cell r="T562" t="str">
            <v>PENDIENTE</v>
          </cell>
          <cell r="U562">
            <v>1</v>
          </cell>
          <cell r="V562" t="str">
            <v>X</v>
          </cell>
          <cell r="W562" t="e">
            <v>#VALUE!</v>
          </cell>
        </row>
        <row r="563">
          <cell r="G563" t="str">
            <v>GP 102-14</v>
          </cell>
          <cell r="H563">
            <v>41676</v>
          </cell>
          <cell r="I563" t="str">
            <v>IGNACIO SOBERANES CORTÉS</v>
          </cell>
          <cell r="J563" t="str">
            <v>DERMS</v>
          </cell>
          <cell r="K563">
            <v>73062</v>
          </cell>
          <cell r="L563">
            <v>33901</v>
          </cell>
          <cell r="M563" t="str">
            <v>Administración de personal</v>
          </cell>
          <cell r="N563" t="str">
            <v>FACTURA</v>
          </cell>
          <cell r="O563" t="str">
            <v>Contratación del servicio de administración de personal correspondiente a la Dirección General Adjunta de Administración de la Financiera</v>
          </cell>
          <cell r="P563">
            <v>41730</v>
          </cell>
          <cell r="Q563">
            <v>42004</v>
          </cell>
          <cell r="R563" t="str">
            <v>Cancelado</v>
          </cell>
          <cell r="S563">
            <v>0</v>
          </cell>
          <cell r="T563" t="str">
            <v>2014_DERMS_19</v>
          </cell>
          <cell r="U563">
            <v>4</v>
          </cell>
          <cell r="V563" t="str">
            <v>X</v>
          </cell>
          <cell r="W563" t="str">
            <v>DERMS</v>
          </cell>
        </row>
        <row r="564">
          <cell r="G564" t="str">
            <v>GP 103-14</v>
          </cell>
          <cell r="H564">
            <v>41801</v>
          </cell>
          <cell r="I564" t="str">
            <v>MAURO DÍAZ DOMÍNGUEZ</v>
          </cell>
          <cell r="J564" t="str">
            <v>DETI</v>
          </cell>
          <cell r="K564">
            <v>72003</v>
          </cell>
          <cell r="L564">
            <v>33901</v>
          </cell>
          <cell r="M564" t="str">
            <v>Administración de personal</v>
          </cell>
          <cell r="N564" t="str">
            <v>FACTURA</v>
          </cell>
          <cell r="O564" t="str">
            <v>Servicio integral de administración de personal para la Diercción Ejecutiva de Tecnologías de la Información</v>
          </cell>
          <cell r="P564">
            <v>41730</v>
          </cell>
          <cell r="Q564">
            <v>42004</v>
          </cell>
          <cell r="R564" t="str">
            <v>Cancelado</v>
          </cell>
          <cell r="S564">
            <v>0</v>
          </cell>
          <cell r="T564" t="str">
            <v>2014_DGAPEASTI_03</v>
          </cell>
          <cell r="U564">
            <v>1</v>
          </cell>
          <cell r="V564" t="str">
            <v>X</v>
          </cell>
          <cell r="W564" t="str">
            <v>DGAPEASTI</v>
          </cell>
        </row>
        <row r="565">
          <cell r="G565" t="str">
            <v>GP 104-14</v>
          </cell>
          <cell r="H565">
            <v>41682</v>
          </cell>
          <cell r="I565" t="str">
            <v>MAURO DÍAZ DOMÍNGUEZ</v>
          </cell>
          <cell r="J565" t="str">
            <v>DETI</v>
          </cell>
          <cell r="K565">
            <v>72003</v>
          </cell>
          <cell r="L565">
            <v>33901</v>
          </cell>
          <cell r="M565" t="str">
            <v>Administración de personal</v>
          </cell>
          <cell r="N565" t="str">
            <v>FACTURA</v>
          </cell>
          <cell r="O565" t="str">
            <v>Contratación del servicio integral de administración de personal mediante Licitación Pública Nacional para la Dirección General Adjunta de Promoción de Negocios y Coordinación Regional de la Financiera</v>
          </cell>
          <cell r="P565">
            <v>41730</v>
          </cell>
          <cell r="Q565">
            <v>42004</v>
          </cell>
          <cell r="R565" t="str">
            <v>Cancelado</v>
          </cell>
          <cell r="S565">
            <v>0</v>
          </cell>
          <cell r="T565" t="str">
            <v>2014_DGAPEASTI_03</v>
          </cell>
          <cell r="U565">
            <v>2</v>
          </cell>
          <cell r="V565" t="str">
            <v>X</v>
          </cell>
          <cell r="W565" t="str">
            <v>DGAPEASTI</v>
          </cell>
        </row>
        <row r="566">
          <cell r="G566" t="str">
            <v>GP 105-14</v>
          </cell>
          <cell r="H566">
            <v>41682</v>
          </cell>
          <cell r="I566" t="str">
            <v>FRANCISCO CUETO SALMONA</v>
          </cell>
          <cell r="J566" t="str">
            <v>DGAC</v>
          </cell>
          <cell r="K566">
            <v>72002</v>
          </cell>
          <cell r="L566">
            <v>33901</v>
          </cell>
          <cell r="M566" t="str">
            <v>Administración de personal</v>
          </cell>
          <cell r="N566" t="str">
            <v>FACTURA</v>
          </cell>
          <cell r="O566" t="str">
            <v>Contratación del servicio integral de administración de personal</v>
          </cell>
          <cell r="P566">
            <v>41730</v>
          </cell>
          <cell r="Q566">
            <v>42004</v>
          </cell>
          <cell r="R566" t="str">
            <v>Cancelado</v>
          </cell>
          <cell r="S566">
            <v>0</v>
          </cell>
          <cell r="T566" t="str">
            <v>2014_DGAC_02</v>
          </cell>
          <cell r="U566">
            <v>4</v>
          </cell>
          <cell r="V566" t="str">
            <v>X</v>
          </cell>
          <cell r="W566" t="str">
            <v>DGAC</v>
          </cell>
        </row>
        <row r="567">
          <cell r="G567" t="str">
            <v>GP 106-14</v>
          </cell>
          <cell r="H567">
            <v>41683</v>
          </cell>
          <cell r="I567" t="str">
            <v>IGNACIO SOBERANES CORTÉS</v>
          </cell>
          <cell r="J567" t="str">
            <v>DERMS</v>
          </cell>
          <cell r="K567">
            <v>73062</v>
          </cell>
          <cell r="L567">
            <v>33901</v>
          </cell>
          <cell r="M567" t="str">
            <v>Administración de personal</v>
          </cell>
          <cell r="N567" t="str">
            <v>FACTURA</v>
          </cell>
          <cell r="O567" t="str">
            <v>Contratación del servicio integral de administración de personal  correspondiente a la Dirección General Adjunta de Promoción de Negocios y Coordinación Regional de la Financiera</v>
          </cell>
          <cell r="P567">
            <v>41730</v>
          </cell>
          <cell r="Q567">
            <v>42004</v>
          </cell>
          <cell r="R567" t="str">
            <v>Anual</v>
          </cell>
          <cell r="S567">
            <v>7200000</v>
          </cell>
          <cell r="T567" t="str">
            <v>2014_DERMS_19</v>
          </cell>
          <cell r="U567">
            <v>5</v>
          </cell>
          <cell r="V567">
            <v>1</v>
          </cell>
          <cell r="W567" t="str">
            <v>DERMS</v>
          </cell>
        </row>
        <row r="568">
          <cell r="G568" t="str">
            <v>GP 107-14</v>
          </cell>
          <cell r="H568">
            <v>41687</v>
          </cell>
          <cell r="I568" t="str">
            <v>FERNANDO PÉREZ GUERRERO</v>
          </cell>
          <cell r="J568" t="str">
            <v>DERH</v>
          </cell>
          <cell r="K568">
            <v>73059</v>
          </cell>
          <cell r="L568">
            <v>14403</v>
          </cell>
          <cell r="M568" t="str">
            <v>5106 03 01 00 00 00</v>
          </cell>
          <cell r="N568" t="str">
            <v>FACTURA</v>
          </cell>
          <cell r="O568" t="str">
            <v>Pago de póliza de gastos médicos mayores para el personal operativo de la Financiera</v>
          </cell>
          <cell r="P568">
            <v>41730</v>
          </cell>
          <cell r="Q568">
            <v>42004</v>
          </cell>
          <cell r="R568" t="str">
            <v>Cancelado</v>
          </cell>
          <cell r="S568">
            <v>0</v>
          </cell>
          <cell r="T568" t="str">
            <v>2014_DERH_02</v>
          </cell>
          <cell r="U568">
            <v>2</v>
          </cell>
          <cell r="V568" t="str">
            <v>X</v>
          </cell>
          <cell r="W568" t="str">
            <v>DERH</v>
          </cell>
        </row>
        <row r="569">
          <cell r="G569" t="str">
            <v>GP 108-14</v>
          </cell>
          <cell r="H569">
            <v>41687</v>
          </cell>
          <cell r="I569" t="str">
            <v>LUIS PABLO MONREAL LOUSTAUNAU</v>
          </cell>
          <cell r="J569" t="str">
            <v>DERH</v>
          </cell>
          <cell r="K569">
            <v>72007</v>
          </cell>
          <cell r="L569">
            <v>15401</v>
          </cell>
          <cell r="M569" t="str">
            <v>5106 05 01 00 00 00</v>
          </cell>
          <cell r="N569" t="str">
            <v>FACTURA</v>
          </cell>
          <cell r="O569" t="str">
            <v>Prestación de servicios de adquisiciones de vales de despensa para el personal de la Financiera</v>
          </cell>
          <cell r="P569">
            <v>41730</v>
          </cell>
          <cell r="Q569">
            <v>42004</v>
          </cell>
          <cell r="R569" t="str">
            <v>Anual</v>
          </cell>
          <cell r="S569">
            <v>6500000</v>
          </cell>
          <cell r="T569" t="str">
            <v>2014_DERH_29</v>
          </cell>
          <cell r="U569">
            <v>2</v>
          </cell>
          <cell r="V569">
            <v>1</v>
          </cell>
          <cell r="W569" t="str">
            <v>DERH</v>
          </cell>
        </row>
        <row r="570">
          <cell r="G570" t="str">
            <v>GP 109-14</v>
          </cell>
          <cell r="H570">
            <v>41689</v>
          </cell>
          <cell r="I570" t="str">
            <v>MA. EUGENIA CASTRELLÓN DE LEÓN</v>
          </cell>
          <cell r="J570" t="str">
            <v>DERH</v>
          </cell>
          <cell r="K570">
            <v>73059</v>
          </cell>
          <cell r="L570">
            <v>27101</v>
          </cell>
          <cell r="M570" t="str">
            <v>5106 12 00 00 00 00</v>
          </cell>
          <cell r="N570" t="str">
            <v>FACTURA</v>
          </cell>
          <cell r="O570" t="str">
            <v>Elaboración de uniformes para el personal técnico operativo masculino de Financiera</v>
          </cell>
          <cell r="P570">
            <v>41689</v>
          </cell>
          <cell r="Q570">
            <v>42004</v>
          </cell>
          <cell r="R570" t="str">
            <v>Anual</v>
          </cell>
          <cell r="S570">
            <v>200000</v>
          </cell>
          <cell r="T570" t="str">
            <v>2014_DERH_36</v>
          </cell>
          <cell r="U570">
            <v>1</v>
          </cell>
          <cell r="V570">
            <v>1</v>
          </cell>
          <cell r="W570" t="str">
            <v>DERH</v>
          </cell>
        </row>
        <row r="571">
          <cell r="G571" t="str">
            <v>GP 110-14</v>
          </cell>
          <cell r="H571">
            <v>41690</v>
          </cell>
          <cell r="I571" t="str">
            <v>JESICA ALYN MUÑOZ OLMEDO</v>
          </cell>
          <cell r="J571" t="str">
            <v>UAIR</v>
          </cell>
          <cell r="K571">
            <v>75009</v>
          </cell>
          <cell r="L571">
            <v>33901</v>
          </cell>
          <cell r="M571" t="str">
            <v>5111 20 00 00 00 00</v>
          </cell>
          <cell r="N571" t="str">
            <v>FACTURA</v>
          </cell>
          <cell r="O571" t="str">
            <v>Contratación del servicio para mantenimiento (parametrización) y actualización de la metodología de calificación de cartera</v>
          </cell>
          <cell r="P571">
            <v>41640</v>
          </cell>
          <cell r="Q571">
            <v>41974</v>
          </cell>
          <cell r="R571" t="str">
            <v>Anual</v>
          </cell>
          <cell r="S571">
            <v>690000</v>
          </cell>
          <cell r="T571" t="str">
            <v>2014_UAIR_02</v>
          </cell>
          <cell r="U571">
            <v>1</v>
          </cell>
          <cell r="V571">
            <v>1</v>
          </cell>
          <cell r="W571" t="str">
            <v>UAIR</v>
          </cell>
        </row>
        <row r="572">
          <cell r="G572" t="str">
            <v>GP 111-14</v>
          </cell>
          <cell r="H572">
            <v>41690</v>
          </cell>
          <cell r="I572" t="str">
            <v>JESICA ALYN MUÑOZ OLMEDO</v>
          </cell>
          <cell r="J572" t="str">
            <v>UAIR</v>
          </cell>
          <cell r="K572">
            <v>75009</v>
          </cell>
          <cell r="L572">
            <v>33901</v>
          </cell>
          <cell r="M572" t="str">
            <v>5111 20 00 00 00 00</v>
          </cell>
          <cell r="N572" t="str">
            <v>FACTURA</v>
          </cell>
          <cell r="O572" t="str">
            <v>Contratación del servicio de inteligencia de mercados en materias primas del sector agrícola</v>
          </cell>
          <cell r="P572">
            <v>41699</v>
          </cell>
          <cell r="Q572">
            <v>42004</v>
          </cell>
          <cell r="R572" t="str">
            <v>Anual</v>
          </cell>
          <cell r="S572">
            <v>333000</v>
          </cell>
          <cell r="T572" t="str">
            <v>2014_UAIR_01</v>
          </cell>
          <cell r="U572">
            <v>1</v>
          </cell>
          <cell r="V572">
            <v>1</v>
          </cell>
          <cell r="W572" t="str">
            <v>UAIR</v>
          </cell>
        </row>
        <row r="573">
          <cell r="G573" t="str">
            <v>GP 112-14</v>
          </cell>
          <cell r="H573">
            <v>41690</v>
          </cell>
          <cell r="I573" t="str">
            <v>SALVADOR GAZCA HERRERA</v>
          </cell>
          <cell r="J573" t="str">
            <v>DETI</v>
          </cell>
          <cell r="K573">
            <v>72003</v>
          </cell>
          <cell r="L573">
            <v>35301</v>
          </cell>
          <cell r="M573" t="str">
            <v>5111 05 01 02 00 00</v>
          </cell>
          <cell r="N573" t="str">
            <v>FACTURA</v>
          </cell>
          <cell r="O573" t="str">
            <v>Servicio de grabación telefónica de voz de Tesorería</v>
          </cell>
          <cell r="P573">
            <v>41699</v>
          </cell>
          <cell r="Q573">
            <v>41729</v>
          </cell>
          <cell r="R573" t="str">
            <v>Anual</v>
          </cell>
          <cell r="S573">
            <v>185620</v>
          </cell>
          <cell r="T573" t="str">
            <v>2014_DETI_19</v>
          </cell>
          <cell r="U573">
            <v>1</v>
          </cell>
          <cell r="V573">
            <v>1</v>
          </cell>
          <cell r="W573" t="str">
            <v>DETI</v>
          </cell>
        </row>
        <row r="574">
          <cell r="G574" t="str">
            <v>GP 113-14</v>
          </cell>
          <cell r="H574">
            <v>41690</v>
          </cell>
          <cell r="I574" t="str">
            <v>SALVADOR GAZCA HERRERA</v>
          </cell>
          <cell r="J574" t="str">
            <v>DETI</v>
          </cell>
          <cell r="K574">
            <v>72003</v>
          </cell>
          <cell r="L574">
            <v>33301</v>
          </cell>
          <cell r="M574" t="str">
            <v>5108 02 01 02 02 00</v>
          </cell>
          <cell r="N574" t="str">
            <v>FACTURA</v>
          </cell>
          <cell r="O574" t="str">
            <v>Servicio de mantenimiento del Sistema de Flujo de Fondos y Portafolio de inversión y atención de solicitudes de usuarios</v>
          </cell>
          <cell r="P574">
            <v>41699</v>
          </cell>
          <cell r="Q574">
            <v>42004</v>
          </cell>
          <cell r="R574" t="str">
            <v>Anual</v>
          </cell>
          <cell r="S574">
            <v>200900</v>
          </cell>
          <cell r="T574" t="str">
            <v>2014_DETI_13</v>
          </cell>
          <cell r="U574">
            <v>2</v>
          </cell>
          <cell r="V574">
            <v>1</v>
          </cell>
          <cell r="W574" t="str">
            <v>DETI</v>
          </cell>
        </row>
        <row r="575">
          <cell r="G575" t="str">
            <v>GP 114-14</v>
          </cell>
          <cell r="H575">
            <v>41695</v>
          </cell>
          <cell r="I575" t="str">
            <v>MAURO DÍAZ DOMÍNGUEZ</v>
          </cell>
          <cell r="J575" t="str">
            <v>DETI</v>
          </cell>
          <cell r="K575">
            <v>72003</v>
          </cell>
          <cell r="L575">
            <v>31602</v>
          </cell>
          <cell r="M575" t="str">
            <v>5111 11 03 00 00 00</v>
          </cell>
          <cell r="N575" t="str">
            <v>FACTURA</v>
          </cell>
          <cell r="O575" t="str">
            <v>Servicios integrales de tecnología para el aprovisionamiento, implementación, operación, administración, monitoreo, soporte técnico y servicios de centro de datos para la infraestructura y sistemas, KIO Santa Fe FR-DGAA-DERMS-055-10 ejercicio 2014</v>
          </cell>
          <cell r="P575">
            <v>41640</v>
          </cell>
          <cell r="Q575">
            <v>41729</v>
          </cell>
          <cell r="R575" t="str">
            <v>Multianual</v>
          </cell>
          <cell r="S575">
            <v>0</v>
          </cell>
          <cell r="T575" t="str">
            <v>2014_DETI_01</v>
          </cell>
          <cell r="U575">
            <v>1</v>
          </cell>
          <cell r="V575" t="str">
            <v>X</v>
          </cell>
          <cell r="W575" t="str">
            <v>DETI</v>
          </cell>
        </row>
        <row r="576">
          <cell r="G576" t="str">
            <v>GP 115-14</v>
          </cell>
          <cell r="H576">
            <v>41695</v>
          </cell>
          <cell r="I576" t="str">
            <v>MAURO DÍAZ DOMÍNGUEZ</v>
          </cell>
          <cell r="J576" t="str">
            <v>DGAPEASTI</v>
          </cell>
          <cell r="K576">
            <v>72003</v>
          </cell>
          <cell r="L576">
            <v>33901</v>
          </cell>
          <cell r="M576" t="str">
            <v>5111 20 00 00 00 00</v>
          </cell>
          <cell r="N576" t="str">
            <v>FACTURA</v>
          </cell>
          <cell r="O576" t="str">
            <v>Reingeniería de procesos sustantivos</v>
          </cell>
          <cell r="P576">
            <v>41640</v>
          </cell>
          <cell r="Q576">
            <v>41857</v>
          </cell>
          <cell r="R576" t="str">
            <v>Anual</v>
          </cell>
          <cell r="S576">
            <v>5428000</v>
          </cell>
          <cell r="T576" t="str">
            <v>2014_DGAPEASTI_03</v>
          </cell>
          <cell r="U576">
            <v>3</v>
          </cell>
          <cell r="V576">
            <v>1</v>
          </cell>
          <cell r="W576" t="str">
            <v>DGAPEASTI</v>
          </cell>
        </row>
        <row r="577">
          <cell r="G577" t="str">
            <v>GP 116-14</v>
          </cell>
          <cell r="H577">
            <v>41695</v>
          </cell>
          <cell r="I577" t="str">
            <v>MA. EUGENIA CASTRELLÓN DE LEÓN</v>
          </cell>
          <cell r="J577" t="str">
            <v>DERH</v>
          </cell>
          <cell r="K577">
            <v>73059</v>
          </cell>
          <cell r="L577">
            <v>33901</v>
          </cell>
          <cell r="M577" t="str">
            <v>5111 20 00 00 00 00</v>
          </cell>
          <cell r="N577" t="str">
            <v>FACTURA</v>
          </cell>
          <cell r="O577" t="str">
            <v xml:space="preserve">Contratación de un servicio para la aplicación de  evaluaciones psicométricas </v>
          </cell>
          <cell r="P577">
            <v>41699</v>
          </cell>
          <cell r="Q577">
            <v>42004</v>
          </cell>
          <cell r="R577" t="str">
            <v>Anual</v>
          </cell>
          <cell r="S577">
            <v>93103.44</v>
          </cell>
          <cell r="T577" t="str">
            <v>2014_DERH_16</v>
          </cell>
          <cell r="U577">
            <v>1</v>
          </cell>
          <cell r="V577">
            <v>1</v>
          </cell>
          <cell r="W577" t="str">
            <v>DERH</v>
          </cell>
        </row>
        <row r="578">
          <cell r="G578" t="str">
            <v>GP 117-14</v>
          </cell>
          <cell r="H578">
            <v>41695</v>
          </cell>
          <cell r="I578" t="str">
            <v>IGNACIO SOBERANES CORTÉS</v>
          </cell>
          <cell r="J578" t="str">
            <v>DERH</v>
          </cell>
          <cell r="K578">
            <v>73062</v>
          </cell>
          <cell r="L578">
            <v>14403</v>
          </cell>
          <cell r="M578" t="str">
            <v>5106 03 01 00 00 00</v>
          </cell>
          <cell r="N578" t="str">
            <v>FACTURA</v>
          </cell>
          <cell r="O578" t="str">
            <v>Pago de póliza de gastos médicos mayores para el personal operativo de la Financiera</v>
          </cell>
          <cell r="P578">
            <v>41730</v>
          </cell>
          <cell r="Q578">
            <v>42004</v>
          </cell>
          <cell r="R578" t="str">
            <v>Multianual</v>
          </cell>
          <cell r="S578">
            <v>1500000</v>
          </cell>
          <cell r="T578" t="str">
            <v>2014_DERH_27</v>
          </cell>
          <cell r="U578">
            <v>1</v>
          </cell>
          <cell r="V578">
            <v>2</v>
          </cell>
          <cell r="W578" t="str">
            <v>DERH</v>
          </cell>
        </row>
        <row r="579">
          <cell r="G579" t="str">
            <v>GP 118-14</v>
          </cell>
          <cell r="H579">
            <v>41696</v>
          </cell>
          <cell r="I579" t="str">
            <v>ARACELI GUADALUPE MORGAIN PITMAN</v>
          </cell>
          <cell r="J579" t="str">
            <v>DGAJF</v>
          </cell>
          <cell r="K579">
            <v>72006</v>
          </cell>
          <cell r="L579">
            <v>33901</v>
          </cell>
          <cell r="M579" t="str">
            <v>5111 20 00 00 00 00</v>
          </cell>
          <cell r="N579" t="str">
            <v>FACTURA</v>
          </cell>
          <cell r="O579" t="str">
            <v>Servicio de análisis y diagnóstico del Sistema Financiero Rural y su impacto en el Marco Jurídico de la entidad denominada Financiera Nacional de Desarrollo Agropecuario, Rural, Forestal y Pesquero</v>
          </cell>
          <cell r="P579">
            <v>41696</v>
          </cell>
          <cell r="Q579">
            <v>41820</v>
          </cell>
          <cell r="R579" t="str">
            <v>Anual</v>
          </cell>
          <cell r="S579">
            <v>1137931.03</v>
          </cell>
          <cell r="T579" t="str">
            <v>2014_DGAJF_07</v>
          </cell>
          <cell r="U579">
            <v>1</v>
          </cell>
          <cell r="V579">
            <v>0</v>
          </cell>
          <cell r="W579" t="str">
            <v>DGAJF</v>
          </cell>
        </row>
        <row r="580">
          <cell r="G580" t="str">
            <v>GP 119-14</v>
          </cell>
          <cell r="H580">
            <v>41696</v>
          </cell>
          <cell r="I580" t="str">
            <v>LUIS PABLO MONREAL LOUSTAUNAU</v>
          </cell>
          <cell r="J580" t="str">
            <v>DERH</v>
          </cell>
          <cell r="K580">
            <v>73059</v>
          </cell>
          <cell r="L580">
            <v>37104</v>
          </cell>
          <cell r="M580" t="str">
            <v>5111 02 01 00 00 00</v>
          </cell>
          <cell r="N580" t="str">
            <v>FACTURA</v>
          </cell>
          <cell r="O580" t="str">
            <v>Servicio de reservación, expedición, entrega y/o radicación de boletos de transportación aérea de ruta fija y  otros servicios para viajes</v>
          </cell>
          <cell r="P580">
            <v>41640</v>
          </cell>
          <cell r="Q580">
            <v>42004</v>
          </cell>
          <cell r="R580" t="str">
            <v>Anual</v>
          </cell>
          <cell r="S580">
            <v>7000000</v>
          </cell>
          <cell r="T580" t="str">
            <v>2014_DERH_17</v>
          </cell>
          <cell r="U580">
            <v>1</v>
          </cell>
          <cell r="V580">
            <v>1</v>
          </cell>
          <cell r="W580" t="str">
            <v>DERH</v>
          </cell>
        </row>
        <row r="581">
          <cell r="G581" t="str">
            <v>GP 120-14</v>
          </cell>
          <cell r="H581">
            <v>41696</v>
          </cell>
          <cell r="I581" t="str">
            <v>SALVADOR GAZCA HERRERA</v>
          </cell>
          <cell r="J581" t="str">
            <v>DETI</v>
          </cell>
          <cell r="K581">
            <v>72003</v>
          </cell>
          <cell r="L581">
            <v>32701</v>
          </cell>
          <cell r="M581" t="str">
            <v>5111 30 00 00 00 00</v>
          </cell>
          <cell r="N581" t="str">
            <v>FACTURA</v>
          </cell>
          <cell r="O581" t="str">
            <v>Renovación de la suscripción anual al soporte, mantenimiento y actualización (SMA) del sistema especializado en PLD/FT OCCAM</v>
          </cell>
          <cell r="P581">
            <v>41699</v>
          </cell>
          <cell r="Q581">
            <v>42004</v>
          </cell>
          <cell r="R581" t="str">
            <v>Anual</v>
          </cell>
          <cell r="S581">
            <v>180643.5</v>
          </cell>
          <cell r="T581" t="str">
            <v>2014_DETI_11</v>
          </cell>
          <cell r="U581">
            <v>1</v>
          </cell>
          <cell r="V581">
            <v>1</v>
          </cell>
          <cell r="W581" t="str">
            <v>DETI</v>
          </cell>
        </row>
        <row r="582">
          <cell r="G582" t="str">
            <v>GP 121-14</v>
          </cell>
          <cell r="H582">
            <v>41705</v>
          </cell>
          <cell r="I582" t="str">
            <v>GUSTAVO GONZÁLEZ ACEVEDO</v>
          </cell>
          <cell r="J582" t="str">
            <v>DEF</v>
          </cell>
          <cell r="K582">
            <v>73037</v>
          </cell>
          <cell r="L582">
            <v>33605</v>
          </cell>
          <cell r="M582" t="str">
            <v>5111 17 00 00 00 00</v>
          </cell>
          <cell r="N582" t="str">
            <v>FACTURA</v>
          </cell>
          <cell r="O582" t="str">
            <v>Publicación de estados Financieros con cifras al 31 de diciembre de 2013 en los periódicos El Financiero y El Economista</v>
          </cell>
          <cell r="P582">
            <v>41695</v>
          </cell>
          <cell r="Q582">
            <v>41729</v>
          </cell>
          <cell r="R582" t="str">
            <v>Anual</v>
          </cell>
          <cell r="S582">
            <v>112282</v>
          </cell>
          <cell r="T582" t="str">
            <v>2014_DEF_04</v>
          </cell>
          <cell r="U582">
            <v>1</v>
          </cell>
          <cell r="V582">
            <v>2</v>
          </cell>
          <cell r="W582" t="str">
            <v>DEF</v>
          </cell>
        </row>
        <row r="583">
          <cell r="G583" t="str">
            <v>GP 122-14</v>
          </cell>
          <cell r="H583">
            <v>41705</v>
          </cell>
          <cell r="I583" t="str">
            <v>SALVADOR GAZCA HERRERA</v>
          </cell>
          <cell r="J583" t="str">
            <v>DETI</v>
          </cell>
          <cell r="K583">
            <v>72003</v>
          </cell>
          <cell r="L583">
            <v>31602</v>
          </cell>
          <cell r="M583" t="str">
            <v>5111 11 03 00 00 00</v>
          </cell>
          <cell r="N583" t="str">
            <v>FACTURA</v>
          </cell>
          <cell r="O583" t="str">
            <v>Ampliación del contrato FR-DGAA-DERMS-055-10 Servicios Integrales de Tecnología para el aprovisionamiento, implementación, operación, administración, monitoreo, soporte técnico y servicios del centro  de datos para la infraestructura y sistemas Sixsigma Networks México, S.A. de C.V.</v>
          </cell>
          <cell r="P583">
            <v>41730</v>
          </cell>
          <cell r="Q583">
            <v>42004</v>
          </cell>
          <cell r="R583" t="str">
            <v>Multianual</v>
          </cell>
          <cell r="S583">
            <v>32819850</v>
          </cell>
          <cell r="T583" t="str">
            <v>2014_DETI_01</v>
          </cell>
          <cell r="U583">
            <v>2</v>
          </cell>
          <cell r="V583">
            <v>1</v>
          </cell>
          <cell r="W583" t="str">
            <v>DETI</v>
          </cell>
        </row>
        <row r="584">
          <cell r="G584" t="str">
            <v>GP 123-14</v>
          </cell>
          <cell r="H584">
            <v>41709</v>
          </cell>
          <cell r="I584" t="str">
            <v>FRANCISCO CUETO SALMONA</v>
          </cell>
          <cell r="J584" t="str">
            <v>DGAC</v>
          </cell>
          <cell r="K584">
            <v>72002</v>
          </cell>
          <cell r="L584">
            <v>33901</v>
          </cell>
          <cell r="M584" t="str">
            <v>5111 20 00 00 00 00</v>
          </cell>
          <cell r="N584" t="str">
            <v>FACTURA</v>
          </cell>
          <cell r="O584" t="str">
            <v>Contratación del servicio de verificación a nivel nacional de antecedentes registrales de las personas morales y de la propiedad de los bienes ofrecidos en garantía</v>
          </cell>
          <cell r="P584">
            <v>41713</v>
          </cell>
          <cell r="Q584">
            <v>42004</v>
          </cell>
          <cell r="R584" t="str">
            <v>Anual</v>
          </cell>
          <cell r="S584">
            <v>5000000</v>
          </cell>
          <cell r="T584" t="str">
            <v>2014_DGAC_03</v>
          </cell>
          <cell r="U584">
            <v>1</v>
          </cell>
          <cell r="V584">
            <v>1</v>
          </cell>
          <cell r="W584" t="str">
            <v>DGAC</v>
          </cell>
        </row>
        <row r="585">
          <cell r="G585" t="str">
            <v>GP 124-14</v>
          </cell>
          <cell r="H585">
            <v>41709</v>
          </cell>
          <cell r="I585" t="str">
            <v>NURIA SEFCHOVICH GONZÁLEZ</v>
          </cell>
          <cell r="J585" t="str">
            <v>COMSOC</v>
          </cell>
          <cell r="K585">
            <v>72003</v>
          </cell>
          <cell r="L585">
            <v>21501</v>
          </cell>
          <cell r="M585" t="str">
            <v>5111 10 00 00 00 00</v>
          </cell>
          <cell r="N585" t="str">
            <v>FACTURA</v>
          </cell>
          <cell r="O585" t="str">
            <v>Suscripciones anuales a periódicos y revistas nacionales, para los directores de la Financiera</v>
          </cell>
          <cell r="P585">
            <v>41709</v>
          </cell>
          <cell r="Q585">
            <v>42004</v>
          </cell>
          <cell r="R585" t="str">
            <v>Anual</v>
          </cell>
          <cell r="S585">
            <v>80446</v>
          </cell>
          <cell r="T585" t="str">
            <v>2014_COMSOC_09</v>
          </cell>
          <cell r="U585">
            <v>1</v>
          </cell>
          <cell r="V585">
            <v>0</v>
          </cell>
          <cell r="W585" t="str">
            <v>COMSOC</v>
          </cell>
        </row>
        <row r="586">
          <cell r="G586" t="str">
            <v>GP 125-14</v>
          </cell>
          <cell r="H586">
            <v>41711</v>
          </cell>
          <cell r="I586" t="str">
            <v>NURIA SEFCHOVICH GONZÁLEZ</v>
          </cell>
          <cell r="J586" t="str">
            <v>COMSOC</v>
          </cell>
          <cell r="K586">
            <v>72003</v>
          </cell>
          <cell r="L586">
            <v>36901</v>
          </cell>
          <cell r="M586" t="str">
            <v>5111 29 00 00 00 00</v>
          </cell>
          <cell r="N586" t="str">
            <v>FACTURA</v>
          </cell>
          <cell r="O586" t="str">
            <v>Contratación de monitoreo de información en los diarios de circulación nacional, estaciones de radio y TV a nivel nacional, así como , portales de internet en los que se haga referencia a la Financiera y a los sectores hacendario y rural</v>
          </cell>
          <cell r="P586">
            <v>41711</v>
          </cell>
          <cell r="Q586">
            <v>42004</v>
          </cell>
          <cell r="R586" t="str">
            <v>Anual</v>
          </cell>
          <cell r="S586">
            <v>1145296</v>
          </cell>
          <cell r="T586" t="str">
            <v>2014_COMSOC_05</v>
          </cell>
          <cell r="U586">
            <v>1</v>
          </cell>
          <cell r="V586">
            <v>1</v>
          </cell>
          <cell r="W586" t="str">
            <v>COMSOC</v>
          </cell>
        </row>
        <row r="587">
          <cell r="G587" t="str">
            <v>GP 126-14</v>
          </cell>
          <cell r="H587">
            <v>41712</v>
          </cell>
          <cell r="I587" t="str">
            <v>MAURO DÍAZ DOMÍNGUEZ</v>
          </cell>
          <cell r="J587" t="str">
            <v>DETI</v>
          </cell>
          <cell r="K587">
            <v>72003</v>
          </cell>
          <cell r="L587">
            <v>31602</v>
          </cell>
          <cell r="M587" t="str">
            <v>5111 04 02 02 00 00</v>
          </cell>
          <cell r="N587" t="str">
            <v>FACTURA</v>
          </cell>
          <cell r="O587" t="str">
            <v>Servicios integrales de tecnología para la implementación, administración y operación de un plan de recuperación en caso de desastres para los sistemas y bases de datos</v>
          </cell>
          <cell r="P587">
            <v>41730</v>
          </cell>
          <cell r="Q587">
            <v>41882</v>
          </cell>
          <cell r="R587" t="str">
            <v>Cancelado</v>
          </cell>
          <cell r="S587">
            <v>0</v>
          </cell>
          <cell r="T587" t="str">
            <v>2014_DETI_01</v>
          </cell>
          <cell r="U587">
            <v>3</v>
          </cell>
          <cell r="V587" t="str">
            <v>X</v>
          </cell>
          <cell r="W587" t="str">
            <v>DETI</v>
          </cell>
        </row>
        <row r="588">
          <cell r="G588" t="str">
            <v>GP 127-14</v>
          </cell>
          <cell r="H588">
            <v>41712</v>
          </cell>
          <cell r="I588" t="str">
            <v>MAURO DÍAZ DOMÍNGUEZ</v>
          </cell>
          <cell r="J588" t="str">
            <v>DETI</v>
          </cell>
          <cell r="K588">
            <v>72003</v>
          </cell>
          <cell r="L588">
            <v>31602</v>
          </cell>
          <cell r="M588" t="str">
            <v>5111 04 02 02 00 00</v>
          </cell>
          <cell r="N588" t="str">
            <v>FACTURA</v>
          </cell>
          <cell r="O588" t="str">
            <v>Servicios de infraestructura y administración de la red nacional de telecomunicaciones de voz, datos y video</v>
          </cell>
          <cell r="P588">
            <v>41730</v>
          </cell>
          <cell r="Q588">
            <v>41851</v>
          </cell>
          <cell r="R588" t="str">
            <v>Anual</v>
          </cell>
          <cell r="S588">
            <v>7492836</v>
          </cell>
          <cell r="T588" t="str">
            <v>2014_DETI_20</v>
          </cell>
          <cell r="U588">
            <v>1</v>
          </cell>
          <cell r="V588">
            <v>1</v>
          </cell>
          <cell r="W588" t="str">
            <v>DETI</v>
          </cell>
        </row>
        <row r="589">
          <cell r="G589" t="str">
            <v>GP 128-14</v>
          </cell>
          <cell r="H589">
            <v>41712</v>
          </cell>
          <cell r="I589" t="str">
            <v>MAURO DÍAZ DOMÍNGUEZ</v>
          </cell>
          <cell r="J589" t="str">
            <v>DETI</v>
          </cell>
          <cell r="K589">
            <v>72003</v>
          </cell>
          <cell r="L589">
            <v>32301</v>
          </cell>
          <cell r="M589" t="str">
            <v>5109 04 90 00 00 00</v>
          </cell>
          <cell r="N589" t="str">
            <v>FACTURA</v>
          </cell>
          <cell r="O589" t="str">
            <v>Servicio administrado de comunicación IP y redes de área local (LAN, Local Area Network)</v>
          </cell>
          <cell r="P589">
            <v>41730</v>
          </cell>
          <cell r="Q589">
            <v>41851</v>
          </cell>
          <cell r="R589" t="str">
            <v>Anual</v>
          </cell>
          <cell r="S589">
            <v>3846659</v>
          </cell>
          <cell r="T589" t="str">
            <v>2014_DETI_05</v>
          </cell>
          <cell r="U589">
            <v>2</v>
          </cell>
          <cell r="V589">
            <v>1</v>
          </cell>
          <cell r="W589" t="str">
            <v>DETI</v>
          </cell>
        </row>
        <row r="590">
          <cell r="G590" t="str">
            <v>GP 129-14</v>
          </cell>
          <cell r="H590">
            <v>41712</v>
          </cell>
          <cell r="I590" t="str">
            <v>IGNACIO SOBERANES CORTÉS</v>
          </cell>
          <cell r="J590" t="str">
            <v>DERMS</v>
          </cell>
          <cell r="K590">
            <v>73062</v>
          </cell>
          <cell r="L590">
            <v>34701</v>
          </cell>
          <cell r="M590" t="str">
            <v>5111 23 00 00 00 00</v>
          </cell>
          <cell r="N590" t="str">
            <v>FACTURA</v>
          </cell>
          <cell r="O590" t="str">
            <v>Fletes, maniobras y servicios de transporte de materiales, útiles de oficina, mobiliario, cajas de archivo muerto, entre otros</v>
          </cell>
          <cell r="P590">
            <v>41711</v>
          </cell>
          <cell r="Q590">
            <v>42004</v>
          </cell>
          <cell r="R590" t="str">
            <v>Anual</v>
          </cell>
          <cell r="S590">
            <v>318250</v>
          </cell>
          <cell r="T590" t="str">
            <v>2014_DERMS_44</v>
          </cell>
          <cell r="U590">
            <v>1</v>
          </cell>
          <cell r="V590">
            <v>1</v>
          </cell>
          <cell r="W590" t="str">
            <v>DERMS</v>
          </cell>
        </row>
        <row r="591">
          <cell r="G591" t="str">
            <v>GP 130-14</v>
          </cell>
          <cell r="H591">
            <v>41712</v>
          </cell>
          <cell r="I591" t="str">
            <v>IGNACIO SOBERANES CORTÉS</v>
          </cell>
          <cell r="J591" t="str">
            <v>DERMS</v>
          </cell>
          <cell r="K591">
            <v>73062</v>
          </cell>
          <cell r="L591">
            <v>21101</v>
          </cell>
          <cell r="M591" t="str">
            <v>5111 13 01 00 00 00</v>
          </cell>
          <cell r="N591" t="str">
            <v>FACTURA</v>
          </cell>
          <cell r="O591" t="str">
            <v>Suministro de papelería para Financiera contrato consolidado con la SHCP 2013-2015</v>
          </cell>
          <cell r="P591">
            <v>41640</v>
          </cell>
          <cell r="Q591">
            <v>42004</v>
          </cell>
          <cell r="R591" t="str">
            <v>Multianual</v>
          </cell>
          <cell r="S591">
            <v>3230000</v>
          </cell>
          <cell r="T591" t="str">
            <v>2014_DERMS_01</v>
          </cell>
          <cell r="U591">
            <v>1</v>
          </cell>
          <cell r="V591">
            <v>1</v>
          </cell>
          <cell r="W591" t="str">
            <v>DERMS</v>
          </cell>
        </row>
        <row r="592">
          <cell r="G592" t="str">
            <v>GP 131-14</v>
          </cell>
          <cell r="H592">
            <v>41712</v>
          </cell>
          <cell r="I592" t="str">
            <v>IGNACIO SOBERANES CORTÉS</v>
          </cell>
          <cell r="J592" t="str">
            <v>DERMS</v>
          </cell>
          <cell r="K592">
            <v>73062</v>
          </cell>
          <cell r="L592">
            <v>21401</v>
          </cell>
          <cell r="M592" t="str">
            <v>5111 13 04 00 00 00</v>
          </cell>
          <cell r="N592" t="str">
            <v>FACTURA</v>
          </cell>
          <cell r="O592" t="str">
            <v>Suministro de cómputo para Financiera contrato consolidado con la SHCP 2013-2015</v>
          </cell>
          <cell r="P592">
            <v>41640</v>
          </cell>
          <cell r="Q592">
            <v>42004</v>
          </cell>
          <cell r="R592" t="str">
            <v>Multianual</v>
          </cell>
          <cell r="S592">
            <v>285000</v>
          </cell>
          <cell r="T592" t="str">
            <v>2014_DERMS_31</v>
          </cell>
          <cell r="U592">
            <v>1</v>
          </cell>
          <cell r="V592">
            <v>1</v>
          </cell>
          <cell r="W592" t="str">
            <v>DERMS</v>
          </cell>
        </row>
        <row r="593">
          <cell r="G593" t="str">
            <v>GP 132-14</v>
          </cell>
          <cell r="H593">
            <v>41712</v>
          </cell>
          <cell r="I593" t="str">
            <v>VÍCTOR ALEJANDRO  HERNÁNDEZ MORALES</v>
          </cell>
          <cell r="J593" t="str">
            <v>DETI</v>
          </cell>
          <cell r="K593">
            <v>72003</v>
          </cell>
          <cell r="L593">
            <v>32701</v>
          </cell>
          <cell r="M593" t="str">
            <v>5111 30 00 00 00 00</v>
          </cell>
          <cell r="N593" t="str">
            <v>FACTURA</v>
          </cell>
          <cell r="O593" t="str">
            <v>Soporte técnico al sistema de credencialización</v>
          </cell>
          <cell r="P593">
            <v>41670</v>
          </cell>
          <cell r="Q593">
            <v>42004</v>
          </cell>
          <cell r="R593" t="str">
            <v>Anual</v>
          </cell>
          <cell r="S593">
            <v>50000</v>
          </cell>
          <cell r="T593" t="str">
            <v>2014_DETI_25</v>
          </cell>
          <cell r="U593">
            <v>5</v>
          </cell>
          <cell r="V593">
            <v>1</v>
          </cell>
          <cell r="W593" t="str">
            <v>DETI</v>
          </cell>
        </row>
        <row r="594">
          <cell r="G594" t="str">
            <v>GP 133-14</v>
          </cell>
          <cell r="H594">
            <v>41717</v>
          </cell>
          <cell r="I594" t="str">
            <v>MA. EUGENIA CASTRELLÓN DE LEÓN</v>
          </cell>
          <cell r="J594" t="str">
            <v>DERH</v>
          </cell>
          <cell r="K594">
            <v>73059</v>
          </cell>
          <cell r="L594">
            <v>27101</v>
          </cell>
          <cell r="M594" t="str">
            <v>5106 12 00 00 00 00</v>
          </cell>
          <cell r="N594" t="str">
            <v>FACTURA</v>
          </cell>
          <cell r="O594" t="str">
            <v>Adquisición de uniformes y equipo deportivo para los integrantes de la delegación de la Financiera que participará en los XLIX Juegos Bancarios Deportivos y Culturales 2014</v>
          </cell>
          <cell r="P594">
            <v>41718</v>
          </cell>
          <cell r="Q594">
            <v>41820</v>
          </cell>
          <cell r="R594" t="str">
            <v>Anual</v>
          </cell>
          <cell r="S594">
            <v>400000</v>
          </cell>
          <cell r="T594" t="str">
            <v>2014_DERH_08</v>
          </cell>
          <cell r="U594">
            <v>1</v>
          </cell>
          <cell r="V594">
            <v>1</v>
          </cell>
          <cell r="W594" t="str">
            <v>DERH</v>
          </cell>
        </row>
        <row r="595">
          <cell r="G595" t="str">
            <v>GP 134-14</v>
          </cell>
          <cell r="H595">
            <v>41717</v>
          </cell>
          <cell r="I595" t="str">
            <v>MAURO DÍAZ DOMÍNGUEZ</v>
          </cell>
          <cell r="J595" t="str">
            <v>DETI</v>
          </cell>
          <cell r="K595">
            <v>72003</v>
          </cell>
          <cell r="L595">
            <v>33901</v>
          </cell>
          <cell r="M595" t="str">
            <v>5111 20 00 00 00 00</v>
          </cell>
          <cell r="N595" t="str">
            <v>FACTURA</v>
          </cell>
          <cell r="O595" t="str">
            <v>Servicio integral de administración de personal para la Dirección Ejecutiva de Tecnologías de la Información</v>
          </cell>
          <cell r="P595">
            <v>41730</v>
          </cell>
          <cell r="Q595">
            <v>41774</v>
          </cell>
          <cell r="R595" t="str">
            <v>Anual</v>
          </cell>
          <cell r="S595">
            <v>0</v>
          </cell>
          <cell r="T595" t="str">
            <v>2014_DGAPEASTI_03</v>
          </cell>
          <cell r="U595">
            <v>4</v>
          </cell>
          <cell r="V595" t="str">
            <v>X</v>
          </cell>
          <cell r="W595" t="str">
            <v>DGAPEASTI</v>
          </cell>
        </row>
        <row r="596">
          <cell r="G596" t="str">
            <v>GP 135-14</v>
          </cell>
          <cell r="H596">
            <v>41718</v>
          </cell>
          <cell r="I596" t="str">
            <v>JAIME ALMONTE ÁLVAREZ</v>
          </cell>
          <cell r="J596" t="str">
            <v>DGAPNCR</v>
          </cell>
          <cell r="K596">
            <v>72004</v>
          </cell>
          <cell r="L596">
            <v>33901</v>
          </cell>
          <cell r="M596" t="str">
            <v>5111 20 00 00 00 00</v>
          </cell>
          <cell r="N596" t="str">
            <v>FACTURA</v>
          </cell>
          <cell r="O596" t="str">
            <v>Contratación del servicio integral de administración de personal mediante adjudicción directa para la Dirección General Adjunta de Promoción de Negocios y Coordinación Regional de la Financiera</v>
          </cell>
          <cell r="P596">
            <v>41730</v>
          </cell>
          <cell r="Q596">
            <v>41774</v>
          </cell>
          <cell r="R596" t="str">
            <v>Anual</v>
          </cell>
          <cell r="S596">
            <v>0</v>
          </cell>
          <cell r="T596" t="str">
            <v>2014_DGAPNCR_04</v>
          </cell>
          <cell r="U596">
            <v>1</v>
          </cell>
          <cell r="V596" t="str">
            <v>X</v>
          </cell>
          <cell r="W596" t="str">
            <v>DGAPNCR</v>
          </cell>
        </row>
        <row r="597">
          <cell r="G597" t="str">
            <v>GP 136-14</v>
          </cell>
          <cell r="H597">
            <v>41718</v>
          </cell>
          <cell r="I597" t="str">
            <v>JAIME ALMONTE ÁLVAREZ</v>
          </cell>
          <cell r="J597" t="str">
            <v>DGAPNCR</v>
          </cell>
          <cell r="K597">
            <v>72004</v>
          </cell>
          <cell r="L597">
            <v>33901</v>
          </cell>
          <cell r="M597" t="str">
            <v>5111 20 00 00 00 00</v>
          </cell>
          <cell r="N597" t="str">
            <v>FACTURA</v>
          </cell>
          <cell r="O597" t="str">
            <v>Contratación del servicio integral de administración de personal mediante adjudicción directa para la Dirección General Adjunta de Promoción de Negocios y Coordinación Regional de la Financiera</v>
          </cell>
          <cell r="P597">
            <v>41775</v>
          </cell>
          <cell r="Q597">
            <v>42004</v>
          </cell>
          <cell r="R597" t="str">
            <v>Anual</v>
          </cell>
          <cell r="S597">
            <v>13812500</v>
          </cell>
          <cell r="T597" t="str">
            <v>2014_DGAPNCR_04</v>
          </cell>
          <cell r="U597">
            <v>2</v>
          </cell>
          <cell r="V597">
            <v>1</v>
          </cell>
          <cell r="W597" t="str">
            <v>DGAPNCR</v>
          </cell>
        </row>
        <row r="598">
          <cell r="G598" t="str">
            <v>GP 137-14</v>
          </cell>
          <cell r="H598">
            <v>41719</v>
          </cell>
          <cell r="I598" t="str">
            <v>FRANCISCO CUETO SALMONA</v>
          </cell>
          <cell r="J598" t="str">
            <v>DGAC</v>
          </cell>
          <cell r="K598">
            <v>72002</v>
          </cell>
          <cell r="L598">
            <v>33901</v>
          </cell>
          <cell r="M598" t="str">
            <v>5111 20 00 00 00 00</v>
          </cell>
          <cell r="N598" t="str">
            <v>FACTURE</v>
          </cell>
          <cell r="O598" t="str">
            <v>Contratación para el servicio integral de administración de personal</v>
          </cell>
          <cell r="P598">
            <v>41730</v>
          </cell>
          <cell r="Q598">
            <v>41774</v>
          </cell>
          <cell r="R598" t="str">
            <v>Anual</v>
          </cell>
          <cell r="S598">
            <v>0</v>
          </cell>
          <cell r="T598" t="str">
            <v>2014_DGAC_02</v>
          </cell>
          <cell r="U598">
            <v>5</v>
          </cell>
          <cell r="V598" t="str">
            <v>X</v>
          </cell>
          <cell r="W598" t="str">
            <v>DGAC</v>
          </cell>
        </row>
        <row r="599">
          <cell r="G599" t="str">
            <v>GP 138-14</v>
          </cell>
          <cell r="H599">
            <v>41719</v>
          </cell>
          <cell r="I599" t="str">
            <v>IGNACIO SOBERANES CORTÉS</v>
          </cell>
          <cell r="J599" t="str">
            <v>DERMS</v>
          </cell>
          <cell r="K599">
            <v>73062</v>
          </cell>
          <cell r="L599">
            <v>33901</v>
          </cell>
          <cell r="M599" t="str">
            <v>5111 20 00 00 00 00</v>
          </cell>
          <cell r="N599" t="str">
            <v>FACTURA</v>
          </cell>
          <cell r="O599" t="str">
            <v>Contratación del servicio integral de administración de personal, correspondiente a la Dirección General Adjunta de Administración, de la Financiera Nacional de Desarrollo Agropecuario, Rural, Forestal y Pesquero</v>
          </cell>
          <cell r="P599">
            <v>41730</v>
          </cell>
          <cell r="Q599">
            <v>41774</v>
          </cell>
          <cell r="R599" t="str">
            <v>Anual</v>
          </cell>
          <cell r="S599">
            <v>12887500</v>
          </cell>
          <cell r="T599" t="str">
            <v>2014_DERMS_19</v>
          </cell>
          <cell r="U599">
            <v>6</v>
          </cell>
          <cell r="V599">
            <v>1</v>
          </cell>
          <cell r="W599" t="str">
            <v>DERMS</v>
          </cell>
        </row>
        <row r="600">
          <cell r="G600" t="str">
            <v>GP 139-14</v>
          </cell>
          <cell r="H600">
            <v>41719</v>
          </cell>
          <cell r="I600" t="str">
            <v>IGNACIO SOBERANES CORTÉS</v>
          </cell>
          <cell r="J600" t="str">
            <v>DERMS</v>
          </cell>
          <cell r="K600">
            <v>73062</v>
          </cell>
          <cell r="L600">
            <v>33901</v>
          </cell>
          <cell r="M600" t="str">
            <v>5111 20 00 00 00 00</v>
          </cell>
          <cell r="N600" t="str">
            <v>FACTURA</v>
          </cell>
          <cell r="O600" t="str">
            <v>Contratación del servicio integral de administración de personal, correspondiente a la Dirección General Adjunta de Administración, de la Financiera Nacional de Desarrollo Agropecuario, Rural, Forestal y Pesquero</v>
          </cell>
          <cell r="P600">
            <v>41775</v>
          </cell>
          <cell r="Q600">
            <v>42004</v>
          </cell>
          <cell r="R600" t="str">
            <v>Anual</v>
          </cell>
          <cell r="S600">
            <v>25000000</v>
          </cell>
          <cell r="T600" t="str">
            <v>2014_DERH_41</v>
          </cell>
          <cell r="U600">
            <v>1</v>
          </cell>
          <cell r="V600">
            <v>1</v>
          </cell>
          <cell r="W600" t="str">
            <v>DERH</v>
          </cell>
        </row>
        <row r="601">
          <cell r="G601" t="str">
            <v>GP 140-14</v>
          </cell>
          <cell r="H601">
            <v>41722</v>
          </cell>
          <cell r="I601" t="str">
            <v>MAURO DÍAZ DOMÍNGUEZ</v>
          </cell>
          <cell r="J601" t="str">
            <v>DETI</v>
          </cell>
          <cell r="K601">
            <v>72003</v>
          </cell>
          <cell r="L601">
            <v>32701</v>
          </cell>
          <cell r="M601" t="str">
            <v>5111 30 00 00 00 00</v>
          </cell>
          <cell r="N601" t="str">
            <v>FACTURA</v>
          </cell>
          <cell r="O601" t="str">
            <v>Actualización de productos de software Microsoft y soporte premier</v>
          </cell>
          <cell r="P601">
            <v>41730</v>
          </cell>
          <cell r="Q601">
            <v>42004</v>
          </cell>
          <cell r="R601" t="str">
            <v>Anual</v>
          </cell>
          <cell r="S601">
            <v>8601910.5600000005</v>
          </cell>
          <cell r="T601" t="str">
            <v>2014_DETI_25</v>
          </cell>
          <cell r="U601">
            <v>6</v>
          </cell>
          <cell r="V601">
            <v>1</v>
          </cell>
          <cell r="W601" t="str">
            <v>DETI</v>
          </cell>
        </row>
        <row r="602">
          <cell r="G602" t="str">
            <v>GP 141-14</v>
          </cell>
          <cell r="H602">
            <v>41724</v>
          </cell>
          <cell r="I602" t="str">
            <v>MAURO DÍAZ DOMÍNGUEZ</v>
          </cell>
          <cell r="J602" t="str">
            <v>DGAPEASTI</v>
          </cell>
          <cell r="K602">
            <v>72003</v>
          </cell>
          <cell r="L602">
            <v>33901</v>
          </cell>
          <cell r="M602" t="str">
            <v>5111 20 00 00 00 00</v>
          </cell>
          <cell r="N602" t="str">
            <v>FACTURA</v>
          </cell>
          <cell r="O602" t="str">
            <v>Servicios especializados en régimen de subcontratación de personal para la Financiera (DGAPEASTI)</v>
          </cell>
          <cell r="P602">
            <v>41775</v>
          </cell>
          <cell r="Q602">
            <v>42004</v>
          </cell>
          <cell r="R602" t="str">
            <v>Anual</v>
          </cell>
          <cell r="S602">
            <v>15000000</v>
          </cell>
          <cell r="T602" t="str">
            <v>2014_DERH_41</v>
          </cell>
          <cell r="U602">
            <v>2</v>
          </cell>
          <cell r="V602">
            <v>1</v>
          </cell>
          <cell r="W602" t="str">
            <v>DERH</v>
          </cell>
        </row>
        <row r="603">
          <cell r="G603" t="str">
            <v>GP 142-14</v>
          </cell>
          <cell r="H603">
            <v>41724</v>
          </cell>
          <cell r="I603" t="str">
            <v>MAURO DÍAZ DOMÍNGUEZ</v>
          </cell>
          <cell r="J603" t="str">
            <v>DETI</v>
          </cell>
          <cell r="K603">
            <v>72003</v>
          </cell>
          <cell r="L603">
            <v>32301</v>
          </cell>
          <cell r="M603" t="str">
            <v>5109 04 01 00 00 00</v>
          </cell>
          <cell r="N603" t="str">
            <v>FACTURA</v>
          </cell>
          <cell r="O603" t="str">
            <v>Servicios administrados de equipo de cómputo (arrendamiento de equipo de cómputo sin opción a compra)</v>
          </cell>
          <cell r="P603">
            <v>41730</v>
          </cell>
          <cell r="Q603">
            <v>41882</v>
          </cell>
          <cell r="R603" t="str">
            <v>Anual</v>
          </cell>
          <cell r="S603">
            <v>8000000</v>
          </cell>
          <cell r="T603" t="str">
            <v>2014_DETI_23</v>
          </cell>
          <cell r="U603">
            <v>1</v>
          </cell>
          <cell r="V603">
            <v>1</v>
          </cell>
          <cell r="W603" t="str">
            <v>DETI</v>
          </cell>
        </row>
        <row r="604">
          <cell r="G604" t="str">
            <v>GP 143-14</v>
          </cell>
          <cell r="H604">
            <v>41724</v>
          </cell>
          <cell r="I604" t="str">
            <v>MAURO DÍAZ DOMÍNGUEZ</v>
          </cell>
          <cell r="J604" t="str">
            <v>DETI</v>
          </cell>
          <cell r="K604">
            <v>72003</v>
          </cell>
          <cell r="L604">
            <v>31602</v>
          </cell>
          <cell r="M604" t="str">
            <v>5111 11 03 00 00 00</v>
          </cell>
          <cell r="N604" t="str">
            <v>FACTURA</v>
          </cell>
          <cell r="O604" t="str">
            <v>Servicios de cobertura de sitios MPLS (incremento de ancho de banda)</v>
          </cell>
          <cell r="P604">
            <v>41730</v>
          </cell>
          <cell r="Q604">
            <v>41851</v>
          </cell>
          <cell r="R604" t="str">
            <v>Anual</v>
          </cell>
          <cell r="S604">
            <v>3464000</v>
          </cell>
          <cell r="T604" t="str">
            <v>2014_DETI_20</v>
          </cell>
          <cell r="U604">
            <v>2</v>
          </cell>
          <cell r="V604">
            <v>1</v>
          </cell>
          <cell r="W604" t="str">
            <v>DETI</v>
          </cell>
        </row>
        <row r="605">
          <cell r="G605" t="str">
            <v>GP 144-14</v>
          </cell>
          <cell r="H605">
            <v>41726</v>
          </cell>
          <cell r="I605" t="str">
            <v>JAIME ALMONTE ÁLVAREZ</v>
          </cell>
          <cell r="J605" t="str">
            <v>DGAPNCR</v>
          </cell>
          <cell r="K605">
            <v>72004</v>
          </cell>
          <cell r="L605" t="str">
            <v>9020Cg</v>
          </cell>
          <cell r="M605" t="str">
            <v>4107 02 07 02 00 00</v>
          </cell>
          <cell r="N605" t="str">
            <v>FACTURA</v>
          </cell>
          <cell r="O605" t="str">
            <v>Contratación del servicio de administración de personal para la operación de los programas UPCP, GLP, RCAC, PIP y FGL</v>
          </cell>
          <cell r="P605">
            <v>41775</v>
          </cell>
          <cell r="Q605">
            <v>42004</v>
          </cell>
          <cell r="R605" t="str">
            <v>Anual</v>
          </cell>
          <cell r="S605">
            <v>27000000</v>
          </cell>
          <cell r="T605" t="str">
            <v>Recursos Fiscales</v>
          </cell>
          <cell r="U605">
            <v>1</v>
          </cell>
          <cell r="V605">
            <v>1</v>
          </cell>
          <cell r="W605" t="e">
            <v>#VALUE!</v>
          </cell>
        </row>
        <row r="606">
          <cell r="G606" t="str">
            <v>GP 145-14</v>
          </cell>
          <cell r="H606">
            <v>41726</v>
          </cell>
          <cell r="I606" t="str">
            <v>MAURO DÍAZ DOMÍNGUEZ</v>
          </cell>
          <cell r="J606" t="str">
            <v>DETI</v>
          </cell>
          <cell r="K606">
            <v>72003</v>
          </cell>
          <cell r="L606">
            <v>31602</v>
          </cell>
          <cell r="M606" t="str">
            <v>5111 11 03 00 00 00</v>
          </cell>
          <cell r="N606" t="str">
            <v>FACTURA</v>
          </cell>
          <cell r="O606" t="str">
            <v>Servicios Integrales de Tecnología paea la implementación, Administracióm y Operación de un Plan de Recuperación en Caso de Desastres para los Sistemas y Bases de Datos</v>
          </cell>
          <cell r="P606">
            <v>41760</v>
          </cell>
          <cell r="Q606">
            <v>42004</v>
          </cell>
          <cell r="R606" t="str">
            <v>Anual</v>
          </cell>
          <cell r="S606">
            <v>15434838</v>
          </cell>
          <cell r="T606" t="str">
            <v>2014_DETI_20</v>
          </cell>
          <cell r="U606">
            <v>3</v>
          </cell>
          <cell r="V606">
            <v>1</v>
          </cell>
          <cell r="W606" t="str">
            <v>DETI</v>
          </cell>
        </row>
        <row r="607">
          <cell r="G607" t="str">
            <v>GP 146-14</v>
          </cell>
          <cell r="H607">
            <v>41726</v>
          </cell>
          <cell r="I607" t="str">
            <v>FRANCISCO TULANI MURAD</v>
          </cell>
          <cell r="J607" t="str">
            <v>DGAC</v>
          </cell>
          <cell r="K607">
            <v>72002</v>
          </cell>
          <cell r="L607">
            <v>33901</v>
          </cell>
          <cell r="M607" t="str">
            <v>5111 20 00 00 00 00</v>
          </cell>
          <cell r="N607" t="str">
            <v>FACTURA</v>
          </cell>
          <cell r="O607" t="str">
            <v>Contratación del servicio integral de administración de personal</v>
          </cell>
          <cell r="P607">
            <v>41775</v>
          </cell>
          <cell r="Q607">
            <v>42004</v>
          </cell>
          <cell r="R607" t="str">
            <v>Anual</v>
          </cell>
          <cell r="S607">
            <v>18587838</v>
          </cell>
          <cell r="T607" t="str">
            <v>2014_DGAC_07</v>
          </cell>
          <cell r="U607">
            <v>3</v>
          </cell>
          <cell r="V607">
            <v>1</v>
          </cell>
          <cell r="W607" t="str">
            <v>DGAC</v>
          </cell>
        </row>
        <row r="608">
          <cell r="G608" t="str">
            <v>GP 147-14</v>
          </cell>
          <cell r="H608">
            <v>41726</v>
          </cell>
          <cell r="I608" t="str">
            <v>IGNACIO SOBERANES CORTÉS</v>
          </cell>
          <cell r="J608" t="str">
            <v>DERMS</v>
          </cell>
          <cell r="K608">
            <v>73062</v>
          </cell>
          <cell r="L608">
            <v>21101</v>
          </cell>
          <cell r="M608" t="str">
            <v>5111 13 01 00 00 00</v>
          </cell>
          <cell r="N608" t="str">
            <v>FACTURA</v>
          </cell>
          <cell r="O608" t="str">
            <v>Suministro de materiales y útiles de oficina, por concepto de papelería personalizada, sellos hojas membretadas, tarjetas de presentación y separadores para el área de crédito por el periódo abril-diciembre de 2014</v>
          </cell>
          <cell r="P608">
            <v>41730</v>
          </cell>
          <cell r="Q608">
            <v>42004</v>
          </cell>
          <cell r="R608" t="str">
            <v>Anual</v>
          </cell>
          <cell r="S608">
            <v>389500</v>
          </cell>
          <cell r="T608" t="str">
            <v>2014_DERMS_01</v>
          </cell>
          <cell r="U608">
            <v>2</v>
          </cell>
          <cell r="V608">
            <v>1</v>
          </cell>
          <cell r="W608" t="str">
            <v>DERMS</v>
          </cell>
        </row>
        <row r="609">
          <cell r="G609" t="str">
            <v>GP 148-14</v>
          </cell>
          <cell r="H609">
            <v>41726</v>
          </cell>
          <cell r="I609" t="str">
            <v>RODOLFO OROZCO GALVEZ</v>
          </cell>
          <cell r="J609" t="str">
            <v>COMSOC</v>
          </cell>
          <cell r="K609">
            <v>72003</v>
          </cell>
          <cell r="L609">
            <v>33605</v>
          </cell>
          <cell r="M609" t="str">
            <v>5111 17 00 00 00 00</v>
          </cell>
          <cell r="N609" t="str">
            <v>FACTURA</v>
          </cell>
          <cell r="O609" t="str">
            <v>Publicación del Plan Institucional 2013-2018</v>
          </cell>
          <cell r="P609">
            <v>41730</v>
          </cell>
          <cell r="Q609">
            <v>41790</v>
          </cell>
          <cell r="R609" t="str">
            <v>Cancelado</v>
          </cell>
          <cell r="S609">
            <v>0</v>
          </cell>
          <cell r="T609" t="str">
            <v>2014_COMSOC_07</v>
          </cell>
          <cell r="U609">
            <v>1</v>
          </cell>
          <cell r="V609" t="str">
            <v>X</v>
          </cell>
          <cell r="W609" t="str">
            <v>COMSOC</v>
          </cell>
        </row>
        <row r="610">
          <cell r="G610" t="str">
            <v>GP 149-14</v>
          </cell>
          <cell r="H610">
            <v>41733</v>
          </cell>
          <cell r="I610" t="str">
            <v>FRANCISCO TULANI MURAD</v>
          </cell>
          <cell r="J610" t="str">
            <v>DGAC</v>
          </cell>
          <cell r="K610">
            <v>72002</v>
          </cell>
          <cell r="L610">
            <v>33901</v>
          </cell>
          <cell r="M610" t="str">
            <v>5111 20 00 00 00 00</v>
          </cell>
          <cell r="N610" t="str">
            <v>FACTURA</v>
          </cell>
          <cell r="O610" t="str">
            <v>Contratación del servicio sobre la revisión de solicitudes de crédito, y análisis y opinión de herramientas para el análisis de crédito</v>
          </cell>
          <cell r="P610">
            <v>41760</v>
          </cell>
          <cell r="Q610">
            <v>42004</v>
          </cell>
          <cell r="R610" t="str">
            <v>Anual</v>
          </cell>
          <cell r="S610">
            <v>1860000</v>
          </cell>
          <cell r="T610" t="str">
            <v>2014_DGAC_07</v>
          </cell>
          <cell r="U610">
            <v>4</v>
          </cell>
          <cell r="V610">
            <v>0</v>
          </cell>
          <cell r="W610" t="str">
            <v>DGAC</v>
          </cell>
        </row>
        <row r="611">
          <cell r="G611" t="str">
            <v>GP 150-14</v>
          </cell>
          <cell r="H611">
            <v>41733</v>
          </cell>
          <cell r="I611" t="str">
            <v>FRANCISCO TULANI MURAD</v>
          </cell>
          <cell r="J611" t="str">
            <v>DGAC</v>
          </cell>
          <cell r="K611">
            <v>72002</v>
          </cell>
          <cell r="L611">
            <v>33901</v>
          </cell>
          <cell r="M611" t="str">
            <v>5111 20 00 00 00 00</v>
          </cell>
          <cell r="N611" t="str">
            <v>FACTURA</v>
          </cell>
          <cell r="O611" t="str">
            <v>Contratación del Servicio de "Supervisión de bodegas y sus subyacentes, respecto a los Almacenes Generales de Depósito (AGD's) con que opera la Financiera, para en su caso la admisión de los Certificados de Depósito (CD) y Bonos de Prenda (BP) en las operaciones de reporto y de créditos prendarios"</v>
          </cell>
          <cell r="P611">
            <v>41760</v>
          </cell>
          <cell r="Q611">
            <v>42004</v>
          </cell>
          <cell r="R611" t="str">
            <v>Anual</v>
          </cell>
          <cell r="S611">
            <v>984400</v>
          </cell>
          <cell r="T611" t="str">
            <v>2014_DGAC_07</v>
          </cell>
          <cell r="U611">
            <v>5</v>
          </cell>
          <cell r="V611">
            <v>1</v>
          </cell>
          <cell r="W611" t="str">
            <v>DGAC</v>
          </cell>
        </row>
        <row r="612">
          <cell r="G612" t="str">
            <v>GP 151-14</v>
          </cell>
          <cell r="H612">
            <v>41738</v>
          </cell>
          <cell r="I612" t="str">
            <v>MAURO DÍAZ DOMÍNGUEZ</v>
          </cell>
          <cell r="J612" t="str">
            <v>DETI</v>
          </cell>
          <cell r="K612">
            <v>72003</v>
          </cell>
          <cell r="L612">
            <v>33301</v>
          </cell>
          <cell r="M612" t="str">
            <v>5108 02 01 02 02 00</v>
          </cell>
          <cell r="N612" t="str">
            <v>FACTURA</v>
          </cell>
          <cell r="O612" t="str">
            <v>Servicios administrados para la atención de tecnologías de la información</v>
          </cell>
          <cell r="P612">
            <v>41743</v>
          </cell>
          <cell r="Q612">
            <v>42004</v>
          </cell>
          <cell r="R612" t="str">
            <v>Cancelado</v>
          </cell>
          <cell r="S612">
            <v>0</v>
          </cell>
          <cell r="T612" t="str">
            <v>2014_DETI_26</v>
          </cell>
          <cell r="U612">
            <v>3</v>
          </cell>
          <cell r="V612" t="str">
            <v>X</v>
          </cell>
          <cell r="W612" t="str">
            <v>DETI</v>
          </cell>
        </row>
        <row r="613">
          <cell r="G613" t="str">
            <v>GP 152-14</v>
          </cell>
          <cell r="H613">
            <v>41740</v>
          </cell>
          <cell r="I613" t="str">
            <v>JAIME ALMONTE ÁLVAREZ</v>
          </cell>
          <cell r="J613" t="str">
            <v>DGAPNCR</v>
          </cell>
          <cell r="K613">
            <v>72004</v>
          </cell>
          <cell r="L613">
            <v>33901</v>
          </cell>
          <cell r="M613" t="str">
            <v>5111 20 00 00 00 00</v>
          </cell>
          <cell r="N613" t="str">
            <v>FACTURA</v>
          </cell>
          <cell r="O613" t="str">
            <v>Contratación para el servicio de asesoría para solventar las observaciones realizadas por la Auditoría Superior de la Federación</v>
          </cell>
          <cell r="P613">
            <v>41640</v>
          </cell>
          <cell r="Q613">
            <v>42004</v>
          </cell>
          <cell r="R613" t="str">
            <v>Anual</v>
          </cell>
          <cell r="S613">
            <v>9000000</v>
          </cell>
          <cell r="T613" t="str">
            <v>2014_DGAPNCR_06</v>
          </cell>
          <cell r="U613">
            <v>1</v>
          </cell>
          <cell r="V613">
            <v>1</v>
          </cell>
          <cell r="W613" t="str">
            <v>DGAPNCR</v>
          </cell>
        </row>
        <row r="614">
          <cell r="G614" t="str">
            <v>GP 153-14</v>
          </cell>
          <cell r="H614">
            <v>41774</v>
          </cell>
          <cell r="I614" t="str">
            <v>MA. EUGENIA CASTRELLÓN DE LEÓN</v>
          </cell>
          <cell r="J614" t="str">
            <v>DERH</v>
          </cell>
          <cell r="K614">
            <v>73059</v>
          </cell>
          <cell r="L614">
            <v>33401</v>
          </cell>
          <cell r="M614" t="str">
            <v>5108 02 01 02 01 00</v>
          </cell>
          <cell r="N614" t="str">
            <v>FACTURA</v>
          </cell>
          <cell r="O614" t="str">
            <v>Servicio de capacitación para la administración de riesgos y regulación de mercados</v>
          </cell>
          <cell r="P614">
            <v>41774</v>
          </cell>
          <cell r="Q614">
            <v>42003</v>
          </cell>
          <cell r="R614" t="str">
            <v>Anual</v>
          </cell>
          <cell r="S614">
            <v>285000</v>
          </cell>
          <cell r="T614" t="str">
            <v>2014_DERH_40</v>
          </cell>
          <cell r="U614">
            <v>1</v>
          </cell>
          <cell r="V614">
            <v>1</v>
          </cell>
          <cell r="W614" t="str">
            <v>DERH</v>
          </cell>
        </row>
        <row r="615">
          <cell r="G615" t="str">
            <v>GP 154-14</v>
          </cell>
          <cell r="H615">
            <v>41787</v>
          </cell>
          <cell r="I615" t="str">
            <v>GUSTAVO GONZÁLEZ ACEVEDO</v>
          </cell>
          <cell r="J615" t="str">
            <v>DEF</v>
          </cell>
          <cell r="K615">
            <v>73037</v>
          </cell>
          <cell r="L615">
            <v>33901</v>
          </cell>
          <cell r="M615" t="str">
            <v>5111 20 00 00 00 00</v>
          </cell>
          <cell r="N615" t="str">
            <v>FACTURA</v>
          </cell>
          <cell r="O615" t="str">
            <v>Auditoría de vigilancia no. 2 al Sistema de Gestión de la Calidad, basado en los requerimientos de la norma ISO 9001:2008</v>
          </cell>
          <cell r="P615">
            <v>41780</v>
          </cell>
          <cell r="Q615">
            <v>42004</v>
          </cell>
          <cell r="R615" t="str">
            <v>Anual</v>
          </cell>
          <cell r="S615">
            <v>23850</v>
          </cell>
          <cell r="T615" t="str">
            <v>2014_DEF_11</v>
          </cell>
          <cell r="U615">
            <v>1</v>
          </cell>
          <cell r="V615">
            <v>1</v>
          </cell>
          <cell r="W615" t="str">
            <v>DEF</v>
          </cell>
        </row>
        <row r="616">
          <cell r="G616" t="str">
            <v>GP 155-14</v>
          </cell>
          <cell r="H616">
            <v>41786</v>
          </cell>
          <cell r="I616" t="str">
            <v>VÍCTOR ALEJANDRO  HERNÁNDEZ MORALES</v>
          </cell>
          <cell r="J616" t="str">
            <v>DETI</v>
          </cell>
          <cell r="K616">
            <v>72003</v>
          </cell>
          <cell r="L616">
            <v>33301</v>
          </cell>
          <cell r="M616" t="str">
            <v>5108 02 01 02 02 00</v>
          </cell>
          <cell r="N616" t="str">
            <v>FACTURA</v>
          </cell>
          <cell r="O616" t="str">
            <v>Solución de seguriad End Point</v>
          </cell>
          <cell r="P616">
            <v>41791</v>
          </cell>
          <cell r="Q616">
            <v>42004</v>
          </cell>
          <cell r="R616" t="str">
            <v>Anual</v>
          </cell>
          <cell r="S616">
            <v>840000</v>
          </cell>
          <cell r="T616" t="str">
            <v>2014_DETI_26</v>
          </cell>
          <cell r="U616">
            <v>4</v>
          </cell>
          <cell r="V616">
            <v>1</v>
          </cell>
          <cell r="W616" t="str">
            <v>DETI</v>
          </cell>
        </row>
        <row r="617">
          <cell r="G617" t="str">
            <v>GP 156-14</v>
          </cell>
          <cell r="H617">
            <v>41787</v>
          </cell>
          <cell r="I617" t="str">
            <v>IGNACIO SOBERANES CORTÉS</v>
          </cell>
          <cell r="J617" t="str">
            <v>DERMS</v>
          </cell>
          <cell r="K617">
            <v>73062</v>
          </cell>
          <cell r="L617">
            <v>21101</v>
          </cell>
          <cell r="M617" t="str">
            <v>5111 13 01 00 00 00</v>
          </cell>
          <cell r="N617" t="str">
            <v>FACTURA</v>
          </cell>
          <cell r="O617" t="str">
            <v>Suministro de acriletas transparente sin lengüeta para escritorio de 0.90 x 1.20 mts (medida final) 5 mm de espesor cortada a partir de medios mecánicos perimetral, precio debe incluir: matriales, mano de obra y suministro en las instalaciones de la Financiera.</v>
          </cell>
          <cell r="P617">
            <v>41792</v>
          </cell>
          <cell r="Q617">
            <v>41853</v>
          </cell>
          <cell r="R617" t="str">
            <v>Anual</v>
          </cell>
          <cell r="S617">
            <v>198400</v>
          </cell>
          <cell r="T617" t="str">
            <v>2014_DERMS_01</v>
          </cell>
          <cell r="U617">
            <v>3</v>
          </cell>
          <cell r="V617">
            <v>1</v>
          </cell>
          <cell r="W617" t="str">
            <v>DERMS</v>
          </cell>
        </row>
        <row r="618">
          <cell r="G618" t="str">
            <v>GP 157-14</v>
          </cell>
          <cell r="H618">
            <v>41793</v>
          </cell>
          <cell r="I618" t="str">
            <v>MA. EUGENIA CASTRELLÓN DE LEÓN</v>
          </cell>
          <cell r="J618" t="str">
            <v>DERH</v>
          </cell>
          <cell r="K618">
            <v>73059</v>
          </cell>
          <cell r="L618">
            <v>33401</v>
          </cell>
          <cell r="M618" t="str">
            <v>5108 02 01 02 01 00</v>
          </cell>
          <cell r="N618" t="str">
            <v>FACTURA</v>
          </cell>
          <cell r="O618" t="str">
            <v>Servicio de capacitación para personal de la Financiera</v>
          </cell>
          <cell r="P618">
            <v>41792</v>
          </cell>
          <cell r="Q618">
            <v>42003</v>
          </cell>
          <cell r="R618" t="str">
            <v>Anual</v>
          </cell>
          <cell r="S618">
            <v>1100000</v>
          </cell>
          <cell r="T618" t="str">
            <v>2014_DERH_40</v>
          </cell>
          <cell r="U618">
            <v>2</v>
          </cell>
          <cell r="V618">
            <v>2</v>
          </cell>
          <cell r="W618" t="str">
            <v>DERH</v>
          </cell>
        </row>
        <row r="619">
          <cell r="G619" t="str">
            <v>GP 158-14</v>
          </cell>
          <cell r="H619">
            <v>41800</v>
          </cell>
          <cell r="I619" t="str">
            <v>IGNACIO SOBERANES CORTÉS</v>
          </cell>
          <cell r="J619" t="str">
            <v>DERMS</v>
          </cell>
          <cell r="K619">
            <v>73062</v>
          </cell>
          <cell r="L619">
            <v>33901</v>
          </cell>
          <cell r="M619" t="str">
            <v>5111 20 00 00 00 00</v>
          </cell>
          <cell r="N619" t="str">
            <v>CFD</v>
          </cell>
          <cell r="O619" t="str">
            <v>Servicios para la actualización del Estatuto Orgánico y Manual General de Organización de la Financiera</v>
          </cell>
          <cell r="P619">
            <v>41806</v>
          </cell>
          <cell r="Q619">
            <v>42004</v>
          </cell>
          <cell r="R619" t="str">
            <v>Anual</v>
          </cell>
          <cell r="S619">
            <v>2400000</v>
          </cell>
          <cell r="T619" t="str">
            <v>2014_DERMS_43</v>
          </cell>
          <cell r="U619">
            <v>3</v>
          </cell>
          <cell r="V619">
            <v>1</v>
          </cell>
          <cell r="W619" t="str">
            <v>DERMS</v>
          </cell>
        </row>
        <row r="620">
          <cell r="G620" t="str">
            <v>GP 159-14</v>
          </cell>
          <cell r="H620">
            <v>41814</v>
          </cell>
          <cell r="I620" t="str">
            <v>SALVADOR GAZCA HERRERA</v>
          </cell>
          <cell r="J620" t="str">
            <v>DETI</v>
          </cell>
          <cell r="K620">
            <v>72003</v>
          </cell>
          <cell r="L620">
            <v>33301</v>
          </cell>
          <cell r="M620" t="str">
            <v>5108 02 01 02 02 00</v>
          </cell>
          <cell r="N620" t="str">
            <v>FACTURA</v>
          </cell>
          <cell r="O620" t="str">
            <v>Diagnóstico de sistemas y telecomunicaciones de la Financiera Nacional de Desarrollo Agropecuario, Rural, Forestal y Pesquero</v>
          </cell>
          <cell r="P620">
            <v>41808</v>
          </cell>
          <cell r="Q620">
            <v>42004</v>
          </cell>
          <cell r="R620" t="str">
            <v>Anual</v>
          </cell>
          <cell r="S620">
            <v>360000</v>
          </cell>
          <cell r="T620" t="str">
            <v>2014_DETI_26</v>
          </cell>
          <cell r="U620">
            <v>5</v>
          </cell>
          <cell r="V620">
            <v>1</v>
          </cell>
          <cell r="W620" t="str">
            <v>DETI</v>
          </cell>
        </row>
        <row r="621">
          <cell r="G621" t="str">
            <v>GP 160-14</v>
          </cell>
          <cell r="H621">
            <v>41821</v>
          </cell>
          <cell r="I621" t="str">
            <v>IGNACIO SOBERANES CORTÉS</v>
          </cell>
          <cell r="J621" t="str">
            <v>DERMS</v>
          </cell>
          <cell r="K621">
            <v>73062</v>
          </cell>
          <cell r="L621">
            <v>21401</v>
          </cell>
          <cell r="M621" t="str">
            <v>5111 13 04 00 00 00</v>
          </cell>
          <cell r="N621" t="str">
            <v>FACTURA</v>
          </cell>
          <cell r="O621" t="str">
            <v>Adquisición de 100 piezas de memoria USB windows to go de 64 GB</v>
          </cell>
          <cell r="P621">
            <v>41821</v>
          </cell>
          <cell r="Q621">
            <v>41912</v>
          </cell>
          <cell r="R621" t="str">
            <v>Anual</v>
          </cell>
          <cell r="S621">
            <v>190000</v>
          </cell>
          <cell r="T621" t="str">
            <v>2014_DERMS_31</v>
          </cell>
          <cell r="U621">
            <v>2</v>
          </cell>
          <cell r="V621">
            <v>1</v>
          </cell>
          <cell r="W621" t="str">
            <v>DERMS</v>
          </cell>
        </row>
        <row r="622">
          <cell r="G622" t="str">
            <v>GP 161-14</v>
          </cell>
          <cell r="H622">
            <v>41828</v>
          </cell>
          <cell r="I622" t="str">
            <v>IGNACIO SOBERANES CORTÉS</v>
          </cell>
          <cell r="J622" t="str">
            <v>DERMS</v>
          </cell>
          <cell r="K622">
            <v>73062</v>
          </cell>
          <cell r="L622">
            <v>33901</v>
          </cell>
          <cell r="M622" t="str">
            <v>5111 20 00 00 00 00</v>
          </cell>
          <cell r="N622" t="str">
            <v>CFD</v>
          </cell>
          <cell r="O622" t="str">
            <v>Contratación de personal de apoyo para la Dirección General por el período del 16 de julio  al 31 de diciembre del 2014</v>
          </cell>
          <cell r="P622">
            <v>41836</v>
          </cell>
          <cell r="Q622">
            <v>42004</v>
          </cell>
          <cell r="R622" t="str">
            <v>Anual</v>
          </cell>
          <cell r="S622">
            <v>1730000</v>
          </cell>
          <cell r="T622" t="str">
            <v>2014_DERMS_43</v>
          </cell>
          <cell r="U622">
            <v>4</v>
          </cell>
          <cell r="V622">
            <v>0</v>
          </cell>
          <cell r="W622" t="str">
            <v>DERMS</v>
          </cell>
        </row>
        <row r="623">
          <cell r="G623" t="str">
            <v>GP 162-14</v>
          </cell>
          <cell r="H623">
            <v>41835</v>
          </cell>
          <cell r="I623" t="str">
            <v>SALVADOR GAZCA HERRERA</v>
          </cell>
          <cell r="J623" t="str">
            <v>DETI</v>
          </cell>
          <cell r="K623">
            <v>72003</v>
          </cell>
          <cell r="L623">
            <v>31602</v>
          </cell>
          <cell r="M623" t="str">
            <v>5111 04 02 02 00 00</v>
          </cell>
          <cell r="N623" t="str">
            <v>FACTURA</v>
          </cell>
          <cell r="O623" t="str">
            <v>Ampliación al servicio de infraestructura y administración de la Red Nacional de Telecomunicaciones de voz, datos y vídeo partida1 contrato No. A-DGAPEASTI-31602-053-14</v>
          </cell>
          <cell r="P623">
            <v>41831</v>
          </cell>
          <cell r="Q623">
            <v>41882</v>
          </cell>
          <cell r="R623" t="str">
            <v>Anual</v>
          </cell>
          <cell r="S623">
            <v>1471279.03</v>
          </cell>
          <cell r="T623" t="str">
            <v>2014_DETI_20</v>
          </cell>
          <cell r="U623">
            <v>4</v>
          </cell>
          <cell r="V623">
            <v>0</v>
          </cell>
          <cell r="W623" t="str">
            <v>DETI</v>
          </cell>
        </row>
        <row r="624">
          <cell r="G624" t="str">
            <v>GP 163-14</v>
          </cell>
          <cell r="H624">
            <v>41835</v>
          </cell>
          <cell r="I624" t="str">
            <v>SALVADOR GAZCA HERRERA</v>
          </cell>
          <cell r="J624" t="str">
            <v>DETI</v>
          </cell>
          <cell r="K624">
            <v>72003</v>
          </cell>
          <cell r="L624">
            <v>32301</v>
          </cell>
          <cell r="M624" t="str">
            <v>5109 04 90 00 00 00</v>
          </cell>
          <cell r="N624" t="str">
            <v>FACTURA</v>
          </cell>
          <cell r="O624" t="str">
            <v>Ampliación al servicio administrado de comunicación IP y redes a de área local (LAN, Local Area Network) Contrato No. A-DGAPEASTI-32301-055-14</v>
          </cell>
          <cell r="P624">
            <v>41831</v>
          </cell>
          <cell r="Q624">
            <v>41882</v>
          </cell>
          <cell r="R624" t="str">
            <v>Anual</v>
          </cell>
          <cell r="S624">
            <v>769331.78</v>
          </cell>
          <cell r="T624" t="str">
            <v>2014_DETI_05</v>
          </cell>
          <cell r="U624">
            <v>3</v>
          </cell>
          <cell r="V624">
            <v>0</v>
          </cell>
          <cell r="W624" t="str">
            <v>DETI</v>
          </cell>
        </row>
        <row r="625">
          <cell r="G625" t="str">
            <v>GP 164-14</v>
          </cell>
          <cell r="H625">
            <v>41835</v>
          </cell>
          <cell r="I625" t="str">
            <v>SALVADOR GAZCA HERRERA</v>
          </cell>
          <cell r="J625" t="str">
            <v>DETI</v>
          </cell>
          <cell r="K625">
            <v>72003</v>
          </cell>
          <cell r="L625">
            <v>33301</v>
          </cell>
          <cell r="M625" t="str">
            <v>5108 02 01 02 02 00</v>
          </cell>
          <cell r="N625" t="str">
            <v>FACTURA</v>
          </cell>
          <cell r="O625" t="str">
            <v>Ampliación al "Servicio de Calidad de Soluciones Tecnológicas". Contrato No. A-DGAPEASTI-33301-030-14</v>
          </cell>
          <cell r="P625">
            <v>41831</v>
          </cell>
          <cell r="Q625">
            <v>42004</v>
          </cell>
          <cell r="R625" t="str">
            <v>Anual</v>
          </cell>
          <cell r="S625">
            <v>1000000</v>
          </cell>
          <cell r="T625" t="str">
            <v>2014_DETI_26</v>
          </cell>
          <cell r="U625">
            <v>6</v>
          </cell>
          <cell r="V625">
            <v>0</v>
          </cell>
          <cell r="W625" t="str">
            <v>DETI</v>
          </cell>
        </row>
        <row r="626">
          <cell r="G626" t="str">
            <v>GP 165-14</v>
          </cell>
          <cell r="H626">
            <v>41838</v>
          </cell>
          <cell r="I626" t="str">
            <v>JOSÉ ARTURO MARTÍNEZ SÁNCHEZ</v>
          </cell>
          <cell r="J626" t="str">
            <v>DERMS</v>
          </cell>
          <cell r="K626">
            <v>73062</v>
          </cell>
          <cell r="L626">
            <v>33901</v>
          </cell>
          <cell r="M626" t="str">
            <v>5111 20 00 00 00 00</v>
          </cell>
          <cell r="N626" t="str">
            <v>CFD</v>
          </cell>
          <cell r="O626" t="str">
            <v>Contratación del servicio de actualización del dictámen estructural del edificio corporativo de la Financiera Nacional de Desarrollo Agropecuario, Rural, Forestal y Pesquero</v>
          </cell>
          <cell r="P626">
            <v>41848</v>
          </cell>
          <cell r="Q626">
            <v>41883</v>
          </cell>
          <cell r="R626" t="str">
            <v>Anual</v>
          </cell>
          <cell r="S626">
            <v>100000</v>
          </cell>
          <cell r="T626" t="str">
            <v>2014_DERMS_43</v>
          </cell>
          <cell r="U626">
            <v>5</v>
          </cell>
          <cell r="V626">
            <v>1</v>
          </cell>
          <cell r="W626" t="str">
            <v>DERMS</v>
          </cell>
        </row>
        <row r="627">
          <cell r="G627" t="str">
            <v>GP 166-14</v>
          </cell>
          <cell r="H627">
            <v>41850</v>
          </cell>
          <cell r="I627" t="str">
            <v>MA. EUGENIA CASTRELLÓN DE LEÓN</v>
          </cell>
          <cell r="J627" t="str">
            <v>DERH</v>
          </cell>
          <cell r="K627">
            <v>73059</v>
          </cell>
          <cell r="L627">
            <v>33401</v>
          </cell>
          <cell r="M627" t="str">
            <v>5108 02 01 02 01 00</v>
          </cell>
          <cell r="N627" t="str">
            <v>FACTURA</v>
          </cell>
          <cell r="O627" t="str">
            <v>Servicio capacitación para el personal de la Financiera Nacional de Desarrollo Agropecuario, Rural, Forestal y Pesquero</v>
          </cell>
          <cell r="P627">
            <v>41850</v>
          </cell>
          <cell r="Q627">
            <v>42003</v>
          </cell>
          <cell r="R627" t="str">
            <v>Anual</v>
          </cell>
          <cell r="S627">
            <v>35000</v>
          </cell>
          <cell r="T627" t="str">
            <v>2014_DERH_40</v>
          </cell>
          <cell r="U627">
            <v>3</v>
          </cell>
          <cell r="V627">
            <v>0</v>
          </cell>
          <cell r="W627" t="str">
            <v>DERH</v>
          </cell>
        </row>
        <row r="628">
          <cell r="G628" t="str">
            <v>GP 167-14</v>
          </cell>
          <cell r="H628">
            <v>41858</v>
          </cell>
          <cell r="I628" t="str">
            <v>SALVADOR GAZCA HERRERA</v>
          </cell>
          <cell r="J628" t="str">
            <v>DETI</v>
          </cell>
          <cell r="K628">
            <v>72003</v>
          </cell>
          <cell r="L628">
            <v>32301</v>
          </cell>
          <cell r="M628" t="str">
            <v>5109 04 90 00 00 00</v>
          </cell>
          <cell r="N628" t="str">
            <v>FACTURA</v>
          </cell>
          <cell r="O628" t="str">
            <v>Servicio administrado de Comunicación IP y redes LAN (Local Area Network)</v>
          </cell>
          <cell r="P628">
            <v>41876</v>
          </cell>
          <cell r="Q628">
            <v>42004</v>
          </cell>
          <cell r="R628" t="str">
            <v>Anual</v>
          </cell>
          <cell r="S628">
            <v>7980000</v>
          </cell>
          <cell r="T628" t="str">
            <v>2014_DETI_05</v>
          </cell>
          <cell r="U628">
            <v>4</v>
          </cell>
          <cell r="V628">
            <v>1</v>
          </cell>
          <cell r="W628" t="str">
            <v>DETI</v>
          </cell>
        </row>
        <row r="629">
          <cell r="G629" t="str">
            <v>GP 168-14</v>
          </cell>
          <cell r="H629">
            <v>41858</v>
          </cell>
          <cell r="I629" t="str">
            <v>SALVADOR GAZCA HERRERA</v>
          </cell>
          <cell r="J629" t="str">
            <v>DETI</v>
          </cell>
          <cell r="K629">
            <v>72003</v>
          </cell>
          <cell r="L629">
            <v>31602</v>
          </cell>
          <cell r="M629" t="str">
            <v>5111 04 02 02 00 00</v>
          </cell>
          <cell r="N629" t="str">
            <v>FACTURA</v>
          </cell>
          <cell r="O629" t="str">
            <v>Servicios de Infraestructura y administración de la Red Nacional de Telecomunicaciones de Voz, Datos y Vídeo</v>
          </cell>
          <cell r="P629">
            <v>41876</v>
          </cell>
          <cell r="Q629">
            <v>42004</v>
          </cell>
          <cell r="R629" t="str">
            <v>Anual</v>
          </cell>
          <cell r="S629">
            <v>11500000</v>
          </cell>
          <cell r="T629" t="str">
            <v>2014_DETI_02</v>
          </cell>
          <cell r="U629">
            <v>2</v>
          </cell>
          <cell r="V629">
            <v>1</v>
          </cell>
          <cell r="W629" t="str">
            <v>DETI</v>
          </cell>
        </row>
        <row r="630">
          <cell r="G630" t="str">
            <v>GP 169-14</v>
          </cell>
          <cell r="H630">
            <v>41858</v>
          </cell>
          <cell r="I630" t="str">
            <v>SALVADOR GAZCA HERRERA</v>
          </cell>
          <cell r="J630" t="str">
            <v>DETI</v>
          </cell>
          <cell r="K630">
            <v>72003</v>
          </cell>
          <cell r="L630">
            <v>31602</v>
          </cell>
          <cell r="M630" t="str">
            <v>5111 11 03 00 00 00</v>
          </cell>
          <cell r="N630" t="str">
            <v>FACTURA</v>
          </cell>
          <cell r="O630" t="str">
            <v>Servicio de cobertura de sitios MPLS (incremento de ancho de banda)</v>
          </cell>
          <cell r="P630">
            <v>41876</v>
          </cell>
          <cell r="Q630">
            <v>42004</v>
          </cell>
          <cell r="R630" t="str">
            <v>Anual</v>
          </cell>
          <cell r="S630">
            <v>3500000</v>
          </cell>
          <cell r="T630" t="str">
            <v>2014_DETI_04</v>
          </cell>
          <cell r="U630">
            <v>2</v>
          </cell>
          <cell r="V630">
            <v>1</v>
          </cell>
          <cell r="W630" t="str">
            <v>DETI</v>
          </cell>
        </row>
        <row r="631">
          <cell r="G631" t="str">
            <v>GP 170-14</v>
          </cell>
          <cell r="H631">
            <v>41858</v>
          </cell>
          <cell r="I631" t="str">
            <v>MA. EUGENIA CASTRELLÓN DE LEÓN</v>
          </cell>
          <cell r="J631" t="str">
            <v>DERH</v>
          </cell>
          <cell r="K631">
            <v>73059</v>
          </cell>
          <cell r="L631">
            <v>33401</v>
          </cell>
          <cell r="M631" t="str">
            <v>5108 02 01 02 01 00</v>
          </cell>
          <cell r="N631" t="str">
            <v>FACTURA</v>
          </cell>
          <cell r="O631" t="str">
            <v>Capacitación en análisis , descripción y valuación de puestos</v>
          </cell>
          <cell r="P631">
            <v>41858</v>
          </cell>
          <cell r="Q631">
            <v>41912</v>
          </cell>
          <cell r="R631" t="str">
            <v>Anual</v>
          </cell>
          <cell r="S631">
            <v>100000</v>
          </cell>
          <cell r="T631" t="str">
            <v>2014_DERH_40</v>
          </cell>
          <cell r="U631">
            <v>4</v>
          </cell>
          <cell r="V631">
            <v>1</v>
          </cell>
          <cell r="W631" t="str">
            <v>DERH</v>
          </cell>
        </row>
        <row r="632">
          <cell r="G632" t="str">
            <v>GP 171-14</v>
          </cell>
          <cell r="H632">
            <v>41858</v>
          </cell>
          <cell r="I632" t="str">
            <v>SALVADOR GAZCA HERRERA</v>
          </cell>
          <cell r="J632" t="str">
            <v>DETI</v>
          </cell>
          <cell r="K632">
            <v>72003</v>
          </cell>
          <cell r="L632">
            <v>32301</v>
          </cell>
          <cell r="M632" t="str">
            <v>5109 04 01 00 00 00</v>
          </cell>
          <cell r="N632" t="str">
            <v>FACTURA</v>
          </cell>
          <cell r="O632" t="str">
            <v>Ampliación a los servicios administrados de equipo de cómputo (arrendamiento de equipo de cómputo sin opción a compra (contrato A-DGAPEASTI-32301-051-14)</v>
          </cell>
          <cell r="P632">
            <v>41883</v>
          </cell>
          <cell r="Q632">
            <v>41912</v>
          </cell>
          <cell r="R632" t="str">
            <v>Anual</v>
          </cell>
          <cell r="S632">
            <v>1600000</v>
          </cell>
          <cell r="T632" t="str">
            <v>2014_DETI_06</v>
          </cell>
          <cell r="U632">
            <v>2</v>
          </cell>
          <cell r="V632">
            <v>0</v>
          </cell>
          <cell r="W632" t="str">
            <v>DETI</v>
          </cell>
        </row>
        <row r="633">
          <cell r="G633" t="str">
            <v>GP 172-14</v>
          </cell>
          <cell r="H633">
            <v>41870</v>
          </cell>
          <cell r="I633" t="str">
            <v>GUSTAVO GONZÁLEZ ACEVEDO</v>
          </cell>
          <cell r="J633" t="str">
            <v>DEF</v>
          </cell>
          <cell r="K633">
            <v>73037</v>
          </cell>
          <cell r="L633">
            <v>33605</v>
          </cell>
          <cell r="M633" t="str">
            <v>5111 17 00 00 00 00</v>
          </cell>
          <cell r="N633" t="str">
            <v>RECIBO</v>
          </cell>
          <cell r="O633" t="str">
            <v>Publicación de estados financieros con cifras al 30 de junio de 2014, en los periódicos El Financiero y El Economista</v>
          </cell>
          <cell r="P633">
            <v>41869</v>
          </cell>
          <cell r="Q633">
            <v>42004</v>
          </cell>
          <cell r="R633" t="str">
            <v>Anual</v>
          </cell>
          <cell r="S633">
            <v>113000</v>
          </cell>
          <cell r="T633" t="str">
            <v>2014_DEF_10</v>
          </cell>
          <cell r="U633">
            <v>1</v>
          </cell>
          <cell r="V633">
            <v>2</v>
          </cell>
          <cell r="W633" t="str">
            <v>DEF</v>
          </cell>
        </row>
        <row r="634">
          <cell r="G634" t="str">
            <v>GP 173-14</v>
          </cell>
          <cell r="H634">
            <v>41869</v>
          </cell>
          <cell r="I634" t="str">
            <v>IGNACIO SOBERANES CORTÉS</v>
          </cell>
          <cell r="J634" t="str">
            <v>DERMS</v>
          </cell>
          <cell r="K634">
            <v>73062</v>
          </cell>
          <cell r="L634">
            <v>33901</v>
          </cell>
          <cell r="M634" t="str">
            <v>5111 20 00 00 00 00</v>
          </cell>
          <cell r="N634" t="str">
            <v>CFD</v>
          </cell>
          <cell r="O634" t="str">
            <v>Contratación integral de registro de participantes del evento de la Financiera Nacional de Desarrollo Agropecuario, Rural, Forestal y Pesquero en la Expo Guadalajara 2014</v>
          </cell>
          <cell r="P634">
            <v>41869</v>
          </cell>
          <cell r="Q634">
            <v>41871</v>
          </cell>
          <cell r="R634" t="str">
            <v>Anual</v>
          </cell>
          <cell r="S634">
            <v>271000</v>
          </cell>
          <cell r="T634" t="str">
            <v>2014_DERMS_43</v>
          </cell>
          <cell r="U634">
            <v>6</v>
          </cell>
          <cell r="V634">
            <v>1</v>
          </cell>
          <cell r="W634" t="str">
            <v>DERMS</v>
          </cell>
        </row>
        <row r="635">
          <cell r="G635" t="str">
            <v>GP 174-14</v>
          </cell>
          <cell r="H635">
            <v>41878</v>
          </cell>
          <cell r="I635" t="str">
            <v>FRANCISCO JAVIER GONZÁLEZ RUBIO IRIBARREN</v>
          </cell>
          <cell r="J635" t="str">
            <v>COMSOC</v>
          </cell>
          <cell r="K635">
            <v>72003</v>
          </cell>
          <cell r="L635">
            <v>21501</v>
          </cell>
          <cell r="M635" t="str">
            <v>5111 10 00 00 00 00</v>
          </cell>
          <cell r="N635" t="str">
            <v>FACTURA</v>
          </cell>
          <cell r="O635" t="str">
            <v>Suscoripciones anuales a periódicos nacionales, para el área de comunicación social</v>
          </cell>
          <cell r="P635">
            <v>41878</v>
          </cell>
          <cell r="Q635">
            <v>42004</v>
          </cell>
          <cell r="R635" t="str">
            <v>Anual</v>
          </cell>
          <cell r="S635">
            <v>25290</v>
          </cell>
          <cell r="T635" t="str">
            <v>2014_COMSOC_09</v>
          </cell>
          <cell r="U635">
            <v>2</v>
          </cell>
          <cell r="V635">
            <v>0</v>
          </cell>
          <cell r="W635" t="str">
            <v>COMSOC</v>
          </cell>
        </row>
        <row r="636">
          <cell r="G636" t="str">
            <v>GP 175-14</v>
          </cell>
          <cell r="H636">
            <v>41878</v>
          </cell>
          <cell r="I636" t="str">
            <v>MA. EUGENIA CASTRELLÓN DE LEÓN</v>
          </cell>
          <cell r="J636" t="str">
            <v>DERH</v>
          </cell>
          <cell r="K636">
            <v>73059</v>
          </cell>
          <cell r="L636">
            <v>33401</v>
          </cell>
          <cell r="M636" t="str">
            <v>5108 02 01 02 01 00</v>
          </cell>
          <cell r="N636" t="str">
            <v>FACTURA</v>
          </cell>
          <cell r="O636" t="str">
            <v>Capacitación Programa Integral de Protección Civil</v>
          </cell>
          <cell r="P636">
            <v>41878</v>
          </cell>
          <cell r="Q636">
            <v>42004</v>
          </cell>
          <cell r="R636" t="str">
            <v>Anual</v>
          </cell>
          <cell r="S636">
            <v>100000</v>
          </cell>
          <cell r="T636" t="str">
            <v>2014_DERH_40</v>
          </cell>
          <cell r="U636">
            <v>5</v>
          </cell>
          <cell r="V636">
            <v>1</v>
          </cell>
          <cell r="W636" t="str">
            <v>DERH</v>
          </cell>
        </row>
        <row r="637">
          <cell r="G637" t="str">
            <v>GP 176-14</v>
          </cell>
          <cell r="H637">
            <v>41880</v>
          </cell>
          <cell r="I637" t="str">
            <v>SALVADOR GAZCA HERRERA</v>
          </cell>
          <cell r="J637" t="str">
            <v>DETI</v>
          </cell>
          <cell r="K637">
            <v>72003</v>
          </cell>
          <cell r="L637">
            <v>32701</v>
          </cell>
          <cell r="M637" t="str">
            <v>5111 30 00 00 00 00</v>
          </cell>
          <cell r="N637" t="str">
            <v>FACTURA</v>
          </cell>
          <cell r="O637" t="str">
            <v>Renovación póliza de mantenimiento de software denominado "Spectrum"</v>
          </cell>
          <cell r="P637">
            <v>41912</v>
          </cell>
          <cell r="Q637">
            <v>42004</v>
          </cell>
          <cell r="R637" t="str">
            <v>Cancelado</v>
          </cell>
          <cell r="S637">
            <v>0</v>
          </cell>
          <cell r="T637" t="str">
            <v>2014_DETI_25</v>
          </cell>
          <cell r="U637">
            <v>7</v>
          </cell>
          <cell r="V637" t="str">
            <v>X</v>
          </cell>
          <cell r="W637" t="str">
            <v>DETI</v>
          </cell>
        </row>
        <row r="638">
          <cell r="G638" t="str">
            <v>GP 177-14</v>
          </cell>
          <cell r="H638">
            <v>41883</v>
          </cell>
          <cell r="I638" t="str">
            <v>MAURO DÍAZ DOMÍNGUEZ</v>
          </cell>
          <cell r="J638" t="str">
            <v>DETI</v>
          </cell>
          <cell r="K638">
            <v>72003</v>
          </cell>
          <cell r="L638">
            <v>32301</v>
          </cell>
          <cell r="M638" t="str">
            <v>5109 04 01 00 00 00</v>
          </cell>
          <cell r="N638" t="str">
            <v>FACTURA</v>
          </cell>
          <cell r="O638" t="str">
            <v>Servicios administrados  de equipo de cómputo (arrendamiento de equipo de cómputo sin opción a compra)</v>
          </cell>
          <cell r="P638">
            <v>41913</v>
          </cell>
          <cell r="Q638">
            <v>42004</v>
          </cell>
          <cell r="R638" t="str">
            <v>Anual</v>
          </cell>
          <cell r="S638">
            <v>7110000</v>
          </cell>
          <cell r="T638" t="str">
            <v>2014_DETI_23</v>
          </cell>
          <cell r="U638">
            <v>2</v>
          </cell>
          <cell r="V638">
            <v>1</v>
          </cell>
          <cell r="W638" t="str">
            <v>DETI</v>
          </cell>
        </row>
        <row r="639">
          <cell r="G639" t="str">
            <v>GP 178-14</v>
          </cell>
          <cell r="H639">
            <v>41897</v>
          </cell>
          <cell r="I639" t="str">
            <v>NALLELY RODRÍGUEZ REYNA</v>
          </cell>
          <cell r="J639" t="str">
            <v>DECI</v>
          </cell>
          <cell r="K639">
            <v>73002</v>
          </cell>
          <cell r="L639">
            <v>33105</v>
          </cell>
          <cell r="M639" t="str">
            <v>5108 02 01 02 06 00</v>
          </cell>
          <cell r="N639" t="str">
            <v>FACTURA</v>
          </cell>
          <cell r="O639" t="str">
            <v>Diagnóstico de impacto de negocio, Diagnóstico de datos personales y Diagnóstico de riesgos</v>
          </cell>
          <cell r="P639">
            <v>41913</v>
          </cell>
          <cell r="Q639">
            <v>42004</v>
          </cell>
          <cell r="R639" t="str">
            <v>Anual</v>
          </cell>
          <cell r="S639">
            <v>1800000</v>
          </cell>
          <cell r="T639" t="str">
            <v>2014_DECI_08</v>
          </cell>
          <cell r="U639">
            <v>1</v>
          </cell>
          <cell r="V639">
            <v>0</v>
          </cell>
          <cell r="W639" t="str">
            <v>DECI</v>
          </cell>
        </row>
        <row r="640">
          <cell r="G640" t="str">
            <v>GP 179-14</v>
          </cell>
          <cell r="H640">
            <v>41901</v>
          </cell>
          <cell r="I640" t="str">
            <v>IGNACIO SOBERANES CORTÉS</v>
          </cell>
          <cell r="J640" t="str">
            <v>DERMS</v>
          </cell>
          <cell r="K640">
            <v>73062</v>
          </cell>
          <cell r="L640">
            <v>35101</v>
          </cell>
          <cell r="M640" t="str">
            <v>5111 05 03 01 00 00</v>
          </cell>
          <cell r="N640" t="str">
            <v>CFD</v>
          </cell>
          <cell r="O640" t="str">
            <v>Servicio de mantenimiento y fumigación de bienes muebles, inmuebles de la Financiera a nivel nacional, con suministro de materiales</v>
          </cell>
          <cell r="P640">
            <v>41913</v>
          </cell>
          <cell r="Q640">
            <v>42004</v>
          </cell>
          <cell r="R640" t="str">
            <v>Anual</v>
          </cell>
          <cell r="S640">
            <v>3500000</v>
          </cell>
          <cell r="T640" t="str">
            <v>2014_DERMS_23</v>
          </cell>
          <cell r="U640">
            <v>3</v>
          </cell>
          <cell r="V640">
            <v>0</v>
          </cell>
          <cell r="W640" t="str">
            <v>DERMS</v>
          </cell>
        </row>
        <row r="641">
          <cell r="G641" t="str">
            <v>GP 180-14</v>
          </cell>
          <cell r="H641">
            <v>41904</v>
          </cell>
          <cell r="I641" t="str">
            <v>IGNACIO SOBERANES CORTÉS</v>
          </cell>
          <cell r="J641" t="str">
            <v>DERMS</v>
          </cell>
          <cell r="K641">
            <v>73062</v>
          </cell>
          <cell r="L641">
            <v>33801</v>
          </cell>
          <cell r="M641" t="str">
            <v>5111 06 03 00 00 00</v>
          </cell>
          <cell r="N641" t="str">
            <v>CFD</v>
          </cell>
          <cell r="O641" t="str">
            <v>Servicios de vigilancia y seguridad en las oficinas de la Financiera Nacional de Desarrollo Agropecuario, Rural, Forestal y Pesquero a nivel nacional</v>
          </cell>
          <cell r="P641">
            <v>41913</v>
          </cell>
          <cell r="Q641">
            <v>42004</v>
          </cell>
          <cell r="R641" t="str">
            <v>Anual</v>
          </cell>
          <cell r="S641">
            <v>1200000</v>
          </cell>
          <cell r="T641" t="str">
            <v>2014_DERMS_17</v>
          </cell>
          <cell r="U641">
            <v>4</v>
          </cell>
          <cell r="V641">
            <v>0</v>
          </cell>
          <cell r="W641" t="str">
            <v>DERMS</v>
          </cell>
        </row>
        <row r="642">
          <cell r="G642" t="str">
            <v>GP 181-14</v>
          </cell>
          <cell r="H642">
            <v>41914</v>
          </cell>
          <cell r="I642" t="str">
            <v>SOCORO ROSARIO OLMEDO MORALES</v>
          </cell>
          <cell r="J642" t="str">
            <v>DERH</v>
          </cell>
          <cell r="K642">
            <v>73059</v>
          </cell>
          <cell r="L642">
            <v>27101</v>
          </cell>
          <cell r="M642" t="str">
            <v>5106 12 00 00 00 00</v>
          </cell>
          <cell r="N642" t="str">
            <v>FACTURA</v>
          </cell>
          <cell r="O642" t="str">
            <v>Adquisición de camisas con el logotipo bordado para el personal institucional de Financiera Nacional de Desarrollo Agropecuario, Rural, Forestal y Pesquero</v>
          </cell>
          <cell r="P642">
            <v>41915</v>
          </cell>
          <cell r="Q642">
            <v>42004</v>
          </cell>
          <cell r="R642" t="str">
            <v>Cancelado</v>
          </cell>
          <cell r="S642">
            <v>0</v>
          </cell>
          <cell r="T642" t="str">
            <v>2014_DERH_36</v>
          </cell>
          <cell r="U642">
            <v>2</v>
          </cell>
          <cell r="V642" t="str">
            <v>X</v>
          </cell>
          <cell r="W642" t="str">
            <v>DERH</v>
          </cell>
        </row>
        <row r="643">
          <cell r="G643" t="str">
            <v>GP 182-14</v>
          </cell>
          <cell r="H643">
            <v>41918</v>
          </cell>
          <cell r="I643" t="str">
            <v>FRANCISCO JAVIER GONÁLEZ RUBIO IRIBARREN</v>
          </cell>
          <cell r="J643" t="str">
            <v>DGAPEASTI</v>
          </cell>
          <cell r="K643">
            <v>72003</v>
          </cell>
          <cell r="L643">
            <v>33901</v>
          </cell>
          <cell r="M643" t="str">
            <v>5111 20 00 00 00 00</v>
          </cell>
          <cell r="N643" t="str">
            <v>FACTURA</v>
          </cell>
          <cell r="O643" t="str">
            <v>Investigación de mercado</v>
          </cell>
          <cell r="P643">
            <v>41918</v>
          </cell>
          <cell r="Q643">
            <v>42004</v>
          </cell>
          <cell r="R643" t="str">
            <v>Anual</v>
          </cell>
          <cell r="S643">
            <v>1700000</v>
          </cell>
          <cell r="T643" t="str">
            <v>2014_DGAPEASTI_01</v>
          </cell>
          <cell r="U643">
            <v>1</v>
          </cell>
          <cell r="V643">
            <v>1</v>
          </cell>
          <cell r="W643" t="str">
            <v>DGAPEASTI</v>
          </cell>
        </row>
        <row r="644">
          <cell r="G644" t="str">
            <v>GP 183-14</v>
          </cell>
          <cell r="H644">
            <v>41920</v>
          </cell>
          <cell r="I644" t="str">
            <v>JOSÉ LEÓN ROMERO</v>
          </cell>
          <cell r="J644" t="str">
            <v>DERH</v>
          </cell>
          <cell r="K644">
            <v>73059</v>
          </cell>
          <cell r="L644">
            <v>33901</v>
          </cell>
          <cell r="M644" t="str">
            <v>5111 20 00 00 00 00</v>
          </cell>
          <cell r="N644" t="str">
            <v>FACTURA</v>
          </cell>
          <cell r="O644" t="str">
            <v>Diagnóstico sobre los servicios especializados en régimen de subcontratación de personal outsourcing</v>
          </cell>
          <cell r="P644">
            <v>41920</v>
          </cell>
          <cell r="Q644">
            <v>42004</v>
          </cell>
          <cell r="R644" t="str">
            <v>Anual</v>
          </cell>
          <cell r="S644">
            <v>2500000</v>
          </cell>
          <cell r="T644" t="str">
            <v>2014_DERH_41</v>
          </cell>
          <cell r="U644">
            <v>3</v>
          </cell>
          <cell r="V644">
            <v>1</v>
          </cell>
          <cell r="W644" t="str">
            <v>DERH</v>
          </cell>
        </row>
        <row r="645">
          <cell r="G645" t="str">
            <v>GP 184-14</v>
          </cell>
          <cell r="H645">
            <v>41921</v>
          </cell>
          <cell r="I645" t="str">
            <v>JOSÉ LEÓN ROMERO</v>
          </cell>
          <cell r="J645" t="str">
            <v>DERH</v>
          </cell>
          <cell r="K645">
            <v>73059</v>
          </cell>
          <cell r="L645">
            <v>27101</v>
          </cell>
          <cell r="M645" t="str">
            <v>5106 12 00 00 00 00</v>
          </cell>
          <cell r="N645" t="str">
            <v>FACTURA</v>
          </cell>
          <cell r="O645" t="str">
            <v>Adquisición de uniformes para personal técnico operativo de Financiera Nacional de Desarrollo Agropecuario, Rural, Forestal y Pesquero</v>
          </cell>
          <cell r="P645">
            <v>41925</v>
          </cell>
          <cell r="Q645">
            <v>42004</v>
          </cell>
          <cell r="R645" t="str">
            <v>Cancelado</v>
          </cell>
          <cell r="S645">
            <v>0</v>
          </cell>
          <cell r="T645" t="str">
            <v>2014_DERH_36</v>
          </cell>
          <cell r="U645">
            <v>3</v>
          </cell>
          <cell r="V645" t="str">
            <v>X</v>
          </cell>
          <cell r="W645" t="str">
            <v>DERH</v>
          </cell>
        </row>
        <row r="646">
          <cell r="G646" t="str">
            <v>GP 185-14</v>
          </cell>
          <cell r="H646">
            <v>41922</v>
          </cell>
          <cell r="I646" t="str">
            <v>NALLELY RODRÍGUEZ REYNA</v>
          </cell>
          <cell r="J646" t="str">
            <v>DECI</v>
          </cell>
          <cell r="K646">
            <v>73002</v>
          </cell>
          <cell r="L646">
            <v>33105</v>
          </cell>
          <cell r="M646" t="str">
            <v>5108 02 01 02 06 00</v>
          </cell>
          <cell r="N646" t="str">
            <v>FACTURA</v>
          </cell>
          <cell r="O646" t="str">
            <v>Evaluación sobre la administración de riesgos ejercicio 2014</v>
          </cell>
          <cell r="P646">
            <v>41961</v>
          </cell>
          <cell r="Q646">
            <v>42369</v>
          </cell>
          <cell r="R646" t="str">
            <v>Multianual</v>
          </cell>
          <cell r="S646">
            <v>60000</v>
          </cell>
          <cell r="T646" t="str">
            <v>2014_DECI_05</v>
          </cell>
          <cell r="U646">
            <v>2</v>
          </cell>
          <cell r="V646">
            <v>1</v>
          </cell>
          <cell r="W646" t="str">
            <v>DECI</v>
          </cell>
        </row>
        <row r="647">
          <cell r="G647" t="str">
            <v>GP 186-14</v>
          </cell>
          <cell r="H647">
            <v>41927</v>
          </cell>
          <cell r="I647" t="str">
            <v>ÓSCAR MENDOZA HENRÍQUEZ</v>
          </cell>
          <cell r="J647" t="str">
            <v>DGAJF</v>
          </cell>
          <cell r="K647">
            <v>72006</v>
          </cell>
          <cell r="L647">
            <v>33605</v>
          </cell>
          <cell r="M647" t="str">
            <v>5111 17 00 00 00 00</v>
          </cell>
          <cell r="N647" t="str">
            <v/>
          </cell>
          <cell r="O647" t="str">
            <v>Publicación de reformas al Estatuto Orgánico de la FND en  el Diario Oficial de la Federación</v>
          </cell>
          <cell r="P647">
            <v>41927</v>
          </cell>
          <cell r="Q647">
            <v>41958</v>
          </cell>
          <cell r="R647" t="str">
            <v>Anual</v>
          </cell>
          <cell r="S647">
            <v>25520</v>
          </cell>
          <cell r="T647" t="str">
            <v>2014_DGAJF_06</v>
          </cell>
          <cell r="U647">
            <v>1</v>
          </cell>
          <cell r="V647">
            <v>0</v>
          </cell>
          <cell r="W647" t="str">
            <v>DGAJF</v>
          </cell>
        </row>
        <row r="648">
          <cell r="G648" t="str">
            <v>GP 187-14</v>
          </cell>
          <cell r="H648">
            <v>41927</v>
          </cell>
          <cell r="I648" t="str">
            <v>FRANCISCO TULANI MURAD</v>
          </cell>
          <cell r="J648" t="str">
            <v>DGAC</v>
          </cell>
          <cell r="K648">
            <v>72002</v>
          </cell>
          <cell r="L648">
            <v>34101</v>
          </cell>
          <cell r="M648" t="str">
            <v>5111 01 10 00 00 00</v>
          </cell>
          <cell r="N648" t="str">
            <v>FACTURA</v>
          </cell>
          <cell r="O648" t="str">
            <v>Ampliación del 20% del monto máximo contratado estipulado en el contrato A-DGAC-34101-028-12 y sus convenios modificatorios A-DGAC-34101-037-13, A-DGAC-34101-044-13 y A-DGAC-34101-034-14 celebrados con Trans Union de México, S.A., SIC, con fundamento en el artículo 52 de la Ley de Adquisiciones, Arrendamientos y Servicios del Sector Público</v>
          </cell>
          <cell r="P648">
            <v>41927</v>
          </cell>
          <cell r="Q648">
            <v>42004</v>
          </cell>
          <cell r="R648" t="str">
            <v>Anual</v>
          </cell>
          <cell r="S648">
            <v>380000</v>
          </cell>
          <cell r="T648" t="str">
            <v>2014_DGAC_04</v>
          </cell>
          <cell r="U648">
            <v>2</v>
          </cell>
          <cell r="V648">
            <v>0</v>
          </cell>
          <cell r="W648" t="str">
            <v>DGAC</v>
          </cell>
        </row>
        <row r="649">
          <cell r="G649" t="str">
            <v>GP 188-14</v>
          </cell>
          <cell r="H649">
            <v>41927</v>
          </cell>
          <cell r="I649" t="str">
            <v>FRANCISCO TULANI MURAD</v>
          </cell>
          <cell r="J649" t="str">
            <v>DGAC</v>
          </cell>
          <cell r="K649">
            <v>72002</v>
          </cell>
          <cell r="L649">
            <v>34101</v>
          </cell>
          <cell r="M649" t="str">
            <v>5111 01 10 00 00 00</v>
          </cell>
          <cell r="N649" t="str">
            <v>FACTURA</v>
          </cell>
          <cell r="O649" t="str">
            <v>Ampliación del 20% del monto máximo contratado estipulado en el contrato A-DGAC-34101-017-12 y sus convenios modificatorios A-DGAC-34101-030-12,A-DGAC-34101-036-13, A-DGAC-34101-045-13 y A-DGAC-34101-033-14 celebrados con Dun &amp; Brasdstreet, S.A., SIC, con fundamento en el artículo 52 de la Ley de Adquisiciones, Arrendamientos y Servicios del Sector Público</v>
          </cell>
          <cell r="P649">
            <v>41927</v>
          </cell>
          <cell r="Q649">
            <v>42004</v>
          </cell>
          <cell r="R649" t="str">
            <v>Anual</v>
          </cell>
          <cell r="S649">
            <v>760000</v>
          </cell>
          <cell r="T649" t="str">
            <v>2014_DGAC_04</v>
          </cell>
          <cell r="U649">
            <v>3</v>
          </cell>
          <cell r="V649">
            <v>0</v>
          </cell>
          <cell r="W649" t="str">
            <v>DGAC</v>
          </cell>
        </row>
        <row r="650">
          <cell r="G650" t="str">
            <v>GP 189-14</v>
          </cell>
          <cell r="H650">
            <v>41934</v>
          </cell>
          <cell r="I650" t="str">
            <v>JUAN CARLOS BONILLA RIVERA</v>
          </cell>
          <cell r="J650" t="str">
            <v>DETI</v>
          </cell>
          <cell r="K650">
            <v>72003</v>
          </cell>
          <cell r="L650">
            <v>33901</v>
          </cell>
          <cell r="M650" t="str">
            <v>5111 20 00 00 00 00</v>
          </cell>
          <cell r="N650" t="str">
            <v>FACTURA</v>
          </cell>
          <cell r="O650" t="str">
            <v>Integración al Sistema de Pagos Electrónicos Interbancarios (SPEI)</v>
          </cell>
          <cell r="P650">
            <v>41934</v>
          </cell>
          <cell r="Q650">
            <v>42004</v>
          </cell>
          <cell r="R650" t="str">
            <v>Anual</v>
          </cell>
          <cell r="S650">
            <v>272284</v>
          </cell>
          <cell r="T650" t="str">
            <v>2014_DETI_</v>
          </cell>
          <cell r="U650">
            <v>1</v>
          </cell>
          <cell r="V650">
            <v>0</v>
          </cell>
          <cell r="W650" t="str">
            <v>DETI</v>
          </cell>
        </row>
        <row r="651">
          <cell r="G651" t="str">
            <v>GP 190-14</v>
          </cell>
          <cell r="H651">
            <v>41934</v>
          </cell>
          <cell r="I651" t="str">
            <v>JOSÉ LEÓN ROMERO</v>
          </cell>
          <cell r="J651" t="str">
            <v>DERH</v>
          </cell>
          <cell r="K651">
            <v>73059</v>
          </cell>
          <cell r="L651">
            <v>33104</v>
          </cell>
          <cell r="M651" t="str">
            <v>5108 02 01 02 03 00</v>
          </cell>
          <cell r="N651" t="str">
            <v>FACTURA</v>
          </cell>
          <cell r="O651" t="str">
            <v>Estudio prospectivo en materia de recursos humanos</v>
          </cell>
          <cell r="P651">
            <v>41934</v>
          </cell>
          <cell r="Q651">
            <v>42004</v>
          </cell>
          <cell r="R651" t="str">
            <v>Anual</v>
          </cell>
          <cell r="S651">
            <v>1200000</v>
          </cell>
          <cell r="T651" t="str">
            <v>2014_DERH_39</v>
          </cell>
          <cell r="U651">
            <v>1</v>
          </cell>
          <cell r="V651">
            <v>0</v>
          </cell>
          <cell r="W651" t="str">
            <v>DERH</v>
          </cell>
        </row>
        <row r="652">
          <cell r="G652" t="str">
            <v>GP 191-14</v>
          </cell>
          <cell r="H652">
            <v>41935</v>
          </cell>
          <cell r="I652" t="str">
            <v>FERNANDO PÉREZ GUERRERO</v>
          </cell>
          <cell r="J652" t="str">
            <v>DERH</v>
          </cell>
          <cell r="K652">
            <v>73059</v>
          </cell>
          <cell r="L652">
            <v>33901</v>
          </cell>
          <cell r="M652" t="str">
            <v>5111 20 00 00 00 00</v>
          </cell>
          <cell r="N652" t="str">
            <v>FACTURA</v>
          </cell>
          <cell r="O652" t="str">
            <v>Valuación actuarial del pasivo generado por la prima de antigüedad e indemnización legal al 31 de diciembre del 2014 de acuerdo a los lineamientos establecidos en el NIF D-3 para el personal de la Financiera</v>
          </cell>
          <cell r="P652">
            <v>41935</v>
          </cell>
          <cell r="Q652">
            <v>42004</v>
          </cell>
          <cell r="R652" t="str">
            <v>Anual</v>
          </cell>
          <cell r="S652">
            <v>80000</v>
          </cell>
          <cell r="T652" t="str">
            <v>2014_DERH_41</v>
          </cell>
          <cell r="U652">
            <v>4</v>
          </cell>
          <cell r="V652">
            <v>0</v>
          </cell>
          <cell r="W652" t="str">
            <v>DERH</v>
          </cell>
        </row>
        <row r="653">
          <cell r="G653" t="str">
            <v>GP 192-14</v>
          </cell>
          <cell r="H653">
            <v>41935</v>
          </cell>
          <cell r="I653" t="str">
            <v>SOCORRO ROSARIO OLMEDO MORALES</v>
          </cell>
          <cell r="J653" t="str">
            <v>DERH</v>
          </cell>
          <cell r="K653">
            <v>73059</v>
          </cell>
          <cell r="L653">
            <v>27101</v>
          </cell>
          <cell r="M653" t="str">
            <v>5106 12 00 00 00 00</v>
          </cell>
          <cell r="N653" t="str">
            <v>FACTURA</v>
          </cell>
          <cell r="O653" t="str">
            <v>Adquisición de camisas con el logotipo bordado para el personal institucional de Financiera Nacional de Desarrollo Agropecuario, Rural, Forestal y Pesquero</v>
          </cell>
          <cell r="P653">
            <v>41935</v>
          </cell>
          <cell r="Q653">
            <v>42004</v>
          </cell>
          <cell r="R653" t="str">
            <v>Anual</v>
          </cell>
          <cell r="S653">
            <v>285000</v>
          </cell>
          <cell r="T653" t="str">
            <v>2014_DERH_36</v>
          </cell>
          <cell r="U653">
            <v>4</v>
          </cell>
          <cell r="V653">
            <v>1</v>
          </cell>
          <cell r="W653" t="str">
            <v>DERH</v>
          </cell>
        </row>
        <row r="654">
          <cell r="G654" t="str">
            <v>GP 193-14</v>
          </cell>
          <cell r="H654">
            <v>41936</v>
          </cell>
          <cell r="I654" t="str">
            <v>IGNACIO SOBERANES CORTÉS</v>
          </cell>
          <cell r="J654" t="str">
            <v>DERMS</v>
          </cell>
          <cell r="K654">
            <v>73062</v>
          </cell>
          <cell r="L654">
            <v>35501</v>
          </cell>
          <cell r="M654" t="str">
            <v>5111 05 02 01 00 00</v>
          </cell>
          <cell r="N654" t="str">
            <v>CFDI</v>
          </cell>
          <cell r="O654" t="str">
            <v>Servicio de mantenimiento preventivo y correctivo a nivel nacional del parque vehicular de la Financiera Nacional de Desarrollo Agropecuario, Rural, Forestal y Pesquero</v>
          </cell>
          <cell r="P654">
            <v>41939</v>
          </cell>
          <cell r="Q654">
            <v>42004</v>
          </cell>
          <cell r="R654" t="str">
            <v>Anual</v>
          </cell>
          <cell r="S654">
            <v>150000</v>
          </cell>
          <cell r="T654" t="str">
            <v>2014_DERMS_26</v>
          </cell>
          <cell r="U654">
            <v>2</v>
          </cell>
          <cell r="V654">
            <v>0</v>
          </cell>
          <cell r="W654" t="str">
            <v>DERMS</v>
          </cell>
        </row>
        <row r="655">
          <cell r="G655" t="str">
            <v>GP 194-14</v>
          </cell>
          <cell r="H655">
            <v>41939</v>
          </cell>
          <cell r="I655" t="str">
            <v>FRANCISCO JAVIER GONZÁLEZ RUBIO IRIBARREN</v>
          </cell>
          <cell r="J655" t="str">
            <v>COMSOC</v>
          </cell>
          <cell r="K655">
            <v>72003</v>
          </cell>
          <cell r="L655">
            <v>36201</v>
          </cell>
          <cell r="M655" t="str">
            <v>5110 01 04 00 00 00</v>
          </cell>
          <cell r="N655" t="str">
            <v>FACTURA</v>
          </cell>
          <cell r="O655" t="str">
            <v>Publicación de cintillos en periódicos impresos</v>
          </cell>
          <cell r="P655">
            <v>41939</v>
          </cell>
          <cell r="Q655">
            <v>42004</v>
          </cell>
          <cell r="R655" t="str">
            <v>Anual</v>
          </cell>
          <cell r="S655">
            <v>5500000</v>
          </cell>
          <cell r="T655" t="str">
            <v>2014_COMSOC_03</v>
          </cell>
          <cell r="U655">
            <v>1</v>
          </cell>
          <cell r="V655">
            <v>0</v>
          </cell>
          <cell r="W655" t="str">
            <v>COMSOC</v>
          </cell>
        </row>
        <row r="656">
          <cell r="G656" t="str">
            <v>GP 195-14</v>
          </cell>
          <cell r="H656">
            <v>41939</v>
          </cell>
          <cell r="I656" t="str">
            <v>FRANCISCO JAVIER GONZÁLEZ RUBIO IRIBARREN</v>
          </cell>
          <cell r="J656" t="str">
            <v>COMSOC</v>
          </cell>
          <cell r="K656">
            <v>72003</v>
          </cell>
          <cell r="L656">
            <v>36201</v>
          </cell>
          <cell r="M656" t="str">
            <v>5110 01 90 00 00 00</v>
          </cell>
          <cell r="N656" t="str">
            <v>FACTURA</v>
          </cell>
          <cell r="O656" t="str">
            <v>Publicidad impresa en aeropuertos y centrales de autobuses</v>
          </cell>
          <cell r="P656">
            <v>41939</v>
          </cell>
          <cell r="Q656">
            <v>42004</v>
          </cell>
          <cell r="R656" t="str">
            <v>Anual</v>
          </cell>
          <cell r="S656">
            <v>1800000</v>
          </cell>
          <cell r="T656" t="str">
            <v>2014_COMSOC_03</v>
          </cell>
          <cell r="U656">
            <v>2</v>
          </cell>
          <cell r="V656">
            <v>0</v>
          </cell>
          <cell r="W656" t="str">
            <v>COMSOC</v>
          </cell>
        </row>
        <row r="657">
          <cell r="G657" t="str">
            <v>GP 196-14</v>
          </cell>
          <cell r="H657">
            <v>41939</v>
          </cell>
          <cell r="I657" t="str">
            <v>FRANCISCO JAVIER GONZÁLEZ RUBIO IRIBARREN</v>
          </cell>
          <cell r="J657" t="str">
            <v>COMSOC</v>
          </cell>
          <cell r="K657">
            <v>72003</v>
          </cell>
          <cell r="L657">
            <v>36201</v>
          </cell>
          <cell r="M657" t="str">
            <v>5110 01 90 00 00 00</v>
          </cell>
          <cell r="N657" t="str">
            <v>FACTURA</v>
          </cell>
          <cell r="O657" t="str">
            <v>Publicación de banners en sitios web</v>
          </cell>
          <cell r="P657">
            <v>41939</v>
          </cell>
          <cell r="Q657">
            <v>42004</v>
          </cell>
          <cell r="R657" t="str">
            <v>Anual</v>
          </cell>
          <cell r="S657">
            <v>1200000</v>
          </cell>
          <cell r="T657" t="str">
            <v>2014_COMSOC_03</v>
          </cell>
          <cell r="U657">
            <v>3</v>
          </cell>
          <cell r="V657">
            <v>0</v>
          </cell>
          <cell r="W657" t="str">
            <v>COMSOC</v>
          </cell>
        </row>
        <row r="658">
          <cell r="G658" t="str">
            <v>GP 197-14</v>
          </cell>
          <cell r="H658">
            <v>41939</v>
          </cell>
          <cell r="I658" t="str">
            <v>FRANCISCO JAVIER GONZÁLEZ RUBIO IRIBARREN</v>
          </cell>
          <cell r="J658" t="str">
            <v>COMSOC</v>
          </cell>
          <cell r="K658">
            <v>72003</v>
          </cell>
          <cell r="L658">
            <v>33604</v>
          </cell>
          <cell r="M658" t="str">
            <v>5110 02 00 00 00 00</v>
          </cell>
          <cell r="N658" t="str">
            <v>FACTURA</v>
          </cell>
          <cell r="O658" t="str">
            <v>Impresión y producción de material promocional</v>
          </cell>
          <cell r="P658">
            <v>41939</v>
          </cell>
          <cell r="Q658">
            <v>42004</v>
          </cell>
          <cell r="R658" t="str">
            <v>Anual</v>
          </cell>
          <cell r="S658">
            <v>350000</v>
          </cell>
          <cell r="T658" t="str">
            <v>2014_COMSOC_01</v>
          </cell>
          <cell r="U658">
            <v>1</v>
          </cell>
          <cell r="V658">
            <v>1</v>
          </cell>
          <cell r="W658" t="str">
            <v>COMSOC</v>
          </cell>
        </row>
        <row r="659">
          <cell r="G659" t="str">
            <v>GP 198-14</v>
          </cell>
          <cell r="H659">
            <v>41939</v>
          </cell>
          <cell r="I659" t="str">
            <v>FRANCISCO JAVIER GONZÁLEZ RUBIO IRIBARREN</v>
          </cell>
          <cell r="J659" t="str">
            <v>COMSOC</v>
          </cell>
          <cell r="K659">
            <v>72003</v>
          </cell>
          <cell r="L659">
            <v>33604</v>
          </cell>
          <cell r="M659" t="str">
            <v>5110 02 00 00 00 00</v>
          </cell>
          <cell r="N659" t="str">
            <v>FACTURA</v>
          </cell>
          <cell r="O659" t="str">
            <v>Impresión de folleto institucional</v>
          </cell>
          <cell r="P659">
            <v>41939</v>
          </cell>
          <cell r="Q659">
            <v>42004</v>
          </cell>
          <cell r="R659" t="str">
            <v>Anual</v>
          </cell>
          <cell r="S659">
            <v>350000</v>
          </cell>
          <cell r="T659" t="str">
            <v>2014_COMSOC_01</v>
          </cell>
          <cell r="U659">
            <v>2</v>
          </cell>
          <cell r="V659">
            <v>1</v>
          </cell>
          <cell r="W659" t="str">
            <v>COMSOC</v>
          </cell>
        </row>
        <row r="660">
          <cell r="G660" t="str">
            <v>GP 199-14</v>
          </cell>
          <cell r="H660">
            <v>41940</v>
          </cell>
          <cell r="I660" t="str">
            <v>JOSÉ LEÓN ROMERO</v>
          </cell>
          <cell r="J660" t="str">
            <v>DERH</v>
          </cell>
          <cell r="K660">
            <v>73059</v>
          </cell>
          <cell r="L660">
            <v>27101</v>
          </cell>
          <cell r="M660" t="str">
            <v>5106 12 00 00 00 00</v>
          </cell>
          <cell r="N660" t="str">
            <v>FACTURA</v>
          </cell>
          <cell r="O660" t="str">
            <v>Adquisición de uniformes para el personal operativo de Financiera Nacional de Desarrollo Agropecuario, Rural, Forestal y Pesquero</v>
          </cell>
          <cell r="P660">
            <v>41940</v>
          </cell>
          <cell r="Q660">
            <v>42004</v>
          </cell>
          <cell r="R660" t="str">
            <v>Anual</v>
          </cell>
          <cell r="S660">
            <v>1785000</v>
          </cell>
          <cell r="T660" t="str">
            <v>2014_DERH_36</v>
          </cell>
          <cell r="U660">
            <v>5</v>
          </cell>
          <cell r="V660">
            <v>0</v>
          </cell>
          <cell r="W660" t="str">
            <v>DERH</v>
          </cell>
        </row>
        <row r="661">
          <cell r="G661" t="str">
            <v>GP 200-14</v>
          </cell>
          <cell r="H661">
            <v>41941</v>
          </cell>
          <cell r="I661" t="str">
            <v>FRANCISCO TULANI MURAD</v>
          </cell>
          <cell r="J661" t="str">
            <v>DGAC</v>
          </cell>
          <cell r="K661">
            <v>72002</v>
          </cell>
          <cell r="L661">
            <v>34101</v>
          </cell>
          <cell r="M661" t="str">
            <v>5111 01 10 00 00 00</v>
          </cell>
          <cell r="N661" t="str">
            <v>FACTURA</v>
          </cell>
          <cell r="O661" t="str">
            <v>Servicio de recopilación, manejo y envío de información relativa al historial crediticio de personas físicas y morales con actividad empresarial, respecto a la contratación plurianual 2014-2017, de conformidad con el oficio de autorización DG/026/2014 del 23/10/14</v>
          </cell>
          <cell r="P661">
            <v>41944</v>
          </cell>
          <cell r="Q661">
            <v>42004</v>
          </cell>
          <cell r="R661" t="str">
            <v>Anual</v>
          </cell>
          <cell r="S661">
            <v>1000000</v>
          </cell>
          <cell r="T661" t="str">
            <v>2014_DGAC_04</v>
          </cell>
          <cell r="U661">
            <v>4</v>
          </cell>
          <cell r="V661">
            <v>1</v>
          </cell>
          <cell r="W661" t="str">
            <v>DGAC</v>
          </cell>
        </row>
        <row r="662">
          <cell r="G662" t="str">
            <v>GP 201-14</v>
          </cell>
          <cell r="H662">
            <v>41941</v>
          </cell>
          <cell r="I662" t="str">
            <v>FRANCISCO TULANI MURAD</v>
          </cell>
          <cell r="J662" t="str">
            <v>DGAC</v>
          </cell>
          <cell r="K662">
            <v>72002</v>
          </cell>
          <cell r="L662">
            <v>34101</v>
          </cell>
          <cell r="M662" t="str">
            <v>5111 01 10 00 00 00</v>
          </cell>
          <cell r="N662" t="str">
            <v>FACTURA</v>
          </cell>
          <cell r="O662" t="str">
            <v>Servicio de recopilación, manejo y envío de información relativa al historial crediticio de personas físicas y morales con actividad empresarial, respecto a la contratación plurianual 2014-2017, de conformidad con el oficio de autorización DG/026/2014 del 23/10/14</v>
          </cell>
          <cell r="P662">
            <v>41944</v>
          </cell>
          <cell r="Q662">
            <v>42004</v>
          </cell>
          <cell r="R662" t="str">
            <v>Anual</v>
          </cell>
          <cell r="S662">
            <v>600000</v>
          </cell>
          <cell r="T662" t="str">
            <v>2014_DGAC_04</v>
          </cell>
          <cell r="U662">
            <v>5</v>
          </cell>
          <cell r="V662">
            <v>1</v>
          </cell>
          <cell r="W662" t="str">
            <v>DGAC</v>
          </cell>
        </row>
        <row r="663">
          <cell r="G663" t="str">
            <v>GP 202-14</v>
          </cell>
          <cell r="H663">
            <v>41941</v>
          </cell>
          <cell r="I663" t="str">
            <v>NALLELY RODRÍGUEZ REYNA</v>
          </cell>
          <cell r="J663" t="str">
            <v>DECI</v>
          </cell>
          <cell r="K663">
            <v>73002</v>
          </cell>
          <cell r="L663">
            <v>33105</v>
          </cell>
          <cell r="M663" t="str">
            <v>5108 02 01 02 06 00</v>
          </cell>
          <cell r="N663" t="str">
            <v>FACTURA</v>
          </cell>
          <cell r="O663" t="str">
            <v xml:space="preserve">Diagnóstico de impacto al negocio, diagnóstico de datos personales y diagnóstico de riesgos </v>
          </cell>
          <cell r="P663">
            <v>41963</v>
          </cell>
          <cell r="Q663">
            <v>42004</v>
          </cell>
          <cell r="R663" t="str">
            <v>Anual</v>
          </cell>
          <cell r="S663">
            <v>720000</v>
          </cell>
          <cell r="T663" t="str">
            <v>2014_DECI_08</v>
          </cell>
          <cell r="U663">
            <v>2</v>
          </cell>
          <cell r="V663">
            <v>1</v>
          </cell>
          <cell r="W663" t="str">
            <v>DECI</v>
          </cell>
        </row>
        <row r="664">
          <cell r="G664" t="str">
            <v>GP 203-14</v>
          </cell>
          <cell r="H664">
            <v>41941</v>
          </cell>
          <cell r="I664" t="str">
            <v>NALLELY RODRÍGUEZ REYNA</v>
          </cell>
          <cell r="J664" t="str">
            <v>DECI</v>
          </cell>
          <cell r="K664">
            <v>73002</v>
          </cell>
          <cell r="L664">
            <v>33104</v>
          </cell>
          <cell r="M664" t="str">
            <v>5108 02 01 02 04 00</v>
          </cell>
          <cell r="N664" t="str">
            <v>FACTURA</v>
          </cell>
          <cell r="O664" t="str">
            <v>Contratación del servicio de audtoría externa para dictaminar los estados financieros del 1o de enero al 31 de diciembre de 2014, de la Financiera Nacional de Desarrollo Agropecuario, Rural, Forestal y Pesquero</v>
          </cell>
          <cell r="P664">
            <v>41956</v>
          </cell>
          <cell r="Q664">
            <v>42004</v>
          </cell>
          <cell r="R664" t="str">
            <v>Anual</v>
          </cell>
          <cell r="S664">
            <v>405247.6</v>
          </cell>
          <cell r="T664" t="str">
            <v>2014_DECI_02</v>
          </cell>
          <cell r="U664">
            <v>3</v>
          </cell>
          <cell r="V664">
            <v>1</v>
          </cell>
          <cell r="W664" t="str">
            <v>DECI</v>
          </cell>
        </row>
        <row r="665">
          <cell r="G665" t="str">
            <v>GP 204-14</v>
          </cell>
          <cell r="H665">
            <v>41941</v>
          </cell>
          <cell r="I665" t="str">
            <v>HORTENCIO GUAJARDO MONCADA</v>
          </cell>
          <cell r="J665" t="str">
            <v>DGAJF</v>
          </cell>
          <cell r="K665">
            <v>72006</v>
          </cell>
          <cell r="L665">
            <v>33901</v>
          </cell>
          <cell r="M665" t="str">
            <v>5111 20 00 00 00 00</v>
          </cell>
          <cell r="N665" t="str">
            <v>FACTURA</v>
          </cell>
          <cell r="O665" t="str">
            <v>Servicio de apoyo a la función directiva en materia de revisión y diagnóstico de los procesos internos de carácter jurídico</v>
          </cell>
          <cell r="P665">
            <v>41944</v>
          </cell>
          <cell r="Q665">
            <v>42004</v>
          </cell>
          <cell r="R665" t="str">
            <v>Anual</v>
          </cell>
          <cell r="S665">
            <v>325000</v>
          </cell>
          <cell r="T665" t="str">
            <v>2014_DGAJF_07</v>
          </cell>
          <cell r="U665">
            <v>2</v>
          </cell>
          <cell r="V665">
            <v>1</v>
          </cell>
          <cell r="W665" t="str">
            <v>DGAJF</v>
          </cell>
        </row>
        <row r="666">
          <cell r="G666" t="str">
            <v>GP 205-14</v>
          </cell>
          <cell r="H666">
            <v>41941</v>
          </cell>
          <cell r="I666" t="str">
            <v>CATALINA BONNEFOI MONROY</v>
          </cell>
          <cell r="J666" t="str">
            <v>DGAFPN</v>
          </cell>
          <cell r="K666">
            <v>72004</v>
          </cell>
          <cell r="L666">
            <v>33901</v>
          </cell>
          <cell r="M666" t="str">
            <v>5111 20 00 00 00 00</v>
          </cell>
          <cell r="N666" t="str">
            <v>FACTURA</v>
          </cell>
          <cell r="O666" t="str">
            <v>Diseño e implementación de un fideicomiso para pequeños productores</v>
          </cell>
          <cell r="P666">
            <v>41946</v>
          </cell>
          <cell r="Q666">
            <v>42004</v>
          </cell>
          <cell r="R666" t="str">
            <v>Anual</v>
          </cell>
          <cell r="S666">
            <v>800000</v>
          </cell>
          <cell r="T666" t="str">
            <v>2014_DGAFPN_01</v>
          </cell>
          <cell r="U666">
            <v>1</v>
          </cell>
          <cell r="V666">
            <v>0</v>
          </cell>
          <cell r="W666" t="str">
            <v>DGAFPN</v>
          </cell>
        </row>
        <row r="667">
          <cell r="G667" t="str">
            <v>GP 206-14</v>
          </cell>
          <cell r="H667">
            <v>41943</v>
          </cell>
          <cell r="I667" t="str">
            <v>JAVIER HUMBERTO VÁZQUEZ MORALES</v>
          </cell>
          <cell r="J667" t="str">
            <v>UAIR</v>
          </cell>
          <cell r="K667">
            <v>75009</v>
          </cell>
          <cell r="L667">
            <v>33901</v>
          </cell>
          <cell r="M667" t="str">
            <v>5111 20 00 00 00 00</v>
          </cell>
          <cell r="N667" t="str">
            <v>FACTURA</v>
          </cell>
          <cell r="O667" t="str">
            <v>Contratación del servicio de análisis de riesgos, seguimiento y capacitación de la administración de los activos y pasivos de la  Financiera Nacional de Desarrollo Agropecuario, Rural, Forestal y Pesquero</v>
          </cell>
          <cell r="P667">
            <v>41953</v>
          </cell>
          <cell r="Q667">
            <v>42004</v>
          </cell>
          <cell r="R667" t="str">
            <v>Anual</v>
          </cell>
          <cell r="S667">
            <v>100000</v>
          </cell>
          <cell r="T667" t="str">
            <v>2014_UAIR_01</v>
          </cell>
          <cell r="U667">
            <v>2</v>
          </cell>
          <cell r="V667">
            <v>1</v>
          </cell>
          <cell r="W667" t="str">
            <v>UAIR</v>
          </cell>
        </row>
        <row r="668">
          <cell r="G668" t="str">
            <v>GP 207-14</v>
          </cell>
          <cell r="H668">
            <v>41943</v>
          </cell>
          <cell r="I668" t="str">
            <v>IGNACIO SOBERANES CORTÉS</v>
          </cell>
          <cell r="J668" t="str">
            <v>DERMS</v>
          </cell>
          <cell r="K668">
            <v>73062</v>
          </cell>
          <cell r="L668">
            <v>32503</v>
          </cell>
          <cell r="M668" t="str">
            <v>5109 03 01 01 01 00</v>
          </cell>
          <cell r="N668" t="str">
            <v>FACTURA</v>
          </cell>
          <cell r="O668" t="str">
            <v>Ampliación del 2.55% del contrato de servicio de arrendamiento integral de 1 vehículo blindado para uso del corporativo de la Financiera Rural</v>
          </cell>
          <cell r="P668">
            <v>41996</v>
          </cell>
          <cell r="Q668">
            <v>42004</v>
          </cell>
          <cell r="R668" t="str">
            <v>Anual</v>
          </cell>
          <cell r="S668">
            <v>7779</v>
          </cell>
          <cell r="T668" t="str">
            <v>2014_DERMS_12</v>
          </cell>
          <cell r="U668">
            <v>3</v>
          </cell>
          <cell r="V668">
            <v>0</v>
          </cell>
          <cell r="W668" t="str">
            <v>DERMS</v>
          </cell>
        </row>
        <row r="669">
          <cell r="G669" t="str">
            <v>GP 208-14</v>
          </cell>
          <cell r="H669">
            <v>41943</v>
          </cell>
          <cell r="I669" t="str">
            <v>IGNACIO SOBERANES CORTÉS</v>
          </cell>
          <cell r="J669" t="str">
            <v>DERMS</v>
          </cell>
          <cell r="K669">
            <v>73062</v>
          </cell>
          <cell r="L669">
            <v>22104</v>
          </cell>
          <cell r="M669" t="str">
            <v>5106 15 01 00 00 00</v>
          </cell>
          <cell r="N669" t="str">
            <v>FACTURA</v>
          </cell>
          <cell r="O669" t="str">
            <v>Ampliación del monto en un 20% al pedido No 004/14 adquisición de perecederos y productos alimenticios destinados al servicio de comedor de la Financiera Nacional de Desarrollo Agropecuario, Rural, Forestal y Pesquero.</v>
          </cell>
          <cell r="P669">
            <v>41958</v>
          </cell>
          <cell r="Q669">
            <v>42004</v>
          </cell>
          <cell r="R669" t="str">
            <v>Anual</v>
          </cell>
          <cell r="S669">
            <v>65200</v>
          </cell>
          <cell r="T669" t="str">
            <v>2014_DERMS_05</v>
          </cell>
          <cell r="U669">
            <v>3</v>
          </cell>
          <cell r="V669">
            <v>0</v>
          </cell>
          <cell r="W669" t="str">
            <v>DERMS</v>
          </cell>
        </row>
        <row r="670">
          <cell r="G670" t="str">
            <v>GP 209-14</v>
          </cell>
          <cell r="H670">
            <v>41943</v>
          </cell>
          <cell r="I670" t="str">
            <v>IGNACIO SOBERANES CORTÉS</v>
          </cell>
          <cell r="J670" t="str">
            <v>DERMS</v>
          </cell>
          <cell r="K670">
            <v>73062</v>
          </cell>
          <cell r="L670">
            <v>22104</v>
          </cell>
          <cell r="M670" t="str">
            <v>5106 15 01 00 00 00</v>
          </cell>
          <cell r="N670" t="str">
            <v>FACTURA</v>
          </cell>
          <cell r="O670" t="str">
            <v>Ampliación del monto en un 9% al pedido No 004/14 adquisición de perecederos y productos alimenticios destinados al servicio de comedor de la Financiera Nacional de Desarrollo Agropecuario, Rural, Forestal y Pesquero.</v>
          </cell>
          <cell r="P670">
            <v>41974</v>
          </cell>
          <cell r="Q670">
            <v>42004</v>
          </cell>
          <cell r="R670" t="str">
            <v>Cancelado</v>
          </cell>
          <cell r="S670">
            <v>0</v>
          </cell>
          <cell r="T670" t="str">
            <v>2014_DERMS_05</v>
          </cell>
          <cell r="U670">
            <v>4</v>
          </cell>
          <cell r="V670" t="str">
            <v>X</v>
          </cell>
          <cell r="W670" t="str">
            <v>DERMS</v>
          </cell>
        </row>
        <row r="671">
          <cell r="G671" t="str">
            <v>GP 210-14</v>
          </cell>
          <cell r="H671">
            <v>41943</v>
          </cell>
          <cell r="I671" t="str">
            <v>IGNACIO SOBERANES CORTÉS</v>
          </cell>
          <cell r="J671" t="str">
            <v>DERMS</v>
          </cell>
          <cell r="K671">
            <v>73062</v>
          </cell>
          <cell r="L671">
            <v>22104</v>
          </cell>
          <cell r="M671" t="str">
            <v>5111 19 00 00 00 00</v>
          </cell>
          <cell r="N671" t="str">
            <v>FACTURA</v>
          </cell>
          <cell r="O671" t="str">
            <v>Ampliación del monto en un 20% al pedido No 003/14 para el suministro de agua purificada en las instalaciones de la Financiera Nacional de Desarrollo Agropecuario, Rural, Forestal y Pesquero.</v>
          </cell>
          <cell r="P671">
            <v>41958</v>
          </cell>
          <cell r="Q671">
            <v>42004</v>
          </cell>
          <cell r="R671" t="str">
            <v>Anual</v>
          </cell>
          <cell r="S671">
            <v>30000</v>
          </cell>
          <cell r="T671" t="str">
            <v>2014_DERMS_04</v>
          </cell>
          <cell r="U671">
            <v>3</v>
          </cell>
          <cell r="V671">
            <v>0</v>
          </cell>
          <cell r="W671" t="str">
            <v>DERMS</v>
          </cell>
        </row>
        <row r="672">
          <cell r="G672" t="str">
            <v>GP 211-14</v>
          </cell>
          <cell r="H672">
            <v>41949</v>
          </cell>
          <cell r="I672" t="str">
            <v>JOSÉ LEÓN ROMERO</v>
          </cell>
          <cell r="J672" t="str">
            <v>DERH</v>
          </cell>
          <cell r="K672">
            <v>73059</v>
          </cell>
          <cell r="L672">
            <v>14406</v>
          </cell>
          <cell r="M672" t="str">
            <v>5111 07 09 00 00 00</v>
          </cell>
          <cell r="N672" t="str">
            <v>FACTURA</v>
          </cell>
          <cell r="O672" t="str">
            <v>Contratación del Seguro de Responsabilidad Civil para el personal de mando de la Financiera Nacional de Desarrollo Agrupecuario, Rural, Forestal y Pesquero</v>
          </cell>
          <cell r="P672">
            <v>41949</v>
          </cell>
          <cell r="Q672">
            <v>42004</v>
          </cell>
          <cell r="R672" t="str">
            <v>Anual</v>
          </cell>
          <cell r="S672">
            <v>2500000</v>
          </cell>
          <cell r="T672" t="str">
            <v>2014_DERH_99</v>
          </cell>
          <cell r="U672">
            <v>1</v>
          </cell>
          <cell r="V672">
            <v>0</v>
          </cell>
          <cell r="W672" t="str">
            <v>DERH</v>
          </cell>
        </row>
        <row r="673">
          <cell r="G673" t="str">
            <v>GP 212-14</v>
          </cell>
          <cell r="H673">
            <v>41958</v>
          </cell>
          <cell r="I673" t="str">
            <v>IGNACIO SOBERANES CORTÉS</v>
          </cell>
          <cell r="J673" t="str">
            <v>DERMS</v>
          </cell>
          <cell r="K673">
            <v>73062</v>
          </cell>
          <cell r="L673">
            <v>33901</v>
          </cell>
          <cell r="M673" t="str">
            <v>5111 20 00 00 00 00</v>
          </cell>
          <cell r="N673" t="str">
            <v>CFDI</v>
          </cell>
          <cell r="O673" t="str">
            <v>Servicio intergal de renta de equipos de traducción simultánea</v>
          </cell>
          <cell r="P673">
            <v>41953</v>
          </cell>
          <cell r="Q673">
            <v>41971</v>
          </cell>
          <cell r="R673" t="str">
            <v>Anual</v>
          </cell>
          <cell r="S673">
            <v>62000</v>
          </cell>
          <cell r="T673" t="str">
            <v>2014_DERMS_43</v>
          </cell>
          <cell r="U673">
            <v>7</v>
          </cell>
          <cell r="V673">
            <v>1</v>
          </cell>
          <cell r="W673" t="str">
            <v>DERMS</v>
          </cell>
        </row>
        <row r="674">
          <cell r="G674" t="str">
            <v xml:space="preserve"> </v>
          </cell>
          <cell r="U674">
            <v>11</v>
          </cell>
          <cell r="V674" t="str">
            <v>X</v>
          </cell>
          <cell r="W674" t="str">
            <v/>
          </cell>
        </row>
        <row r="675">
          <cell r="G675" t="str">
            <v>GP OLI-01-001-15</v>
          </cell>
          <cell r="H675">
            <v>42038</v>
          </cell>
          <cell r="I675" t="str">
            <v>IGNACIO SOBERANES CORTÉS</v>
          </cell>
          <cell r="J675" t="str">
            <v>DERMS</v>
          </cell>
          <cell r="K675">
            <v>73062</v>
          </cell>
          <cell r="L675">
            <v>62202</v>
          </cell>
          <cell r="M675" t="str">
            <v>1601 03 00 00 00 00</v>
          </cell>
          <cell r="N675" t="str">
            <v>CFDI</v>
          </cell>
          <cell r="O675" t="str">
            <v>Suministro y colocación de cortina enrollable para acceso principal, en tabletas de lámina galvanizada, muro sobre barda perimetral y servicio relacionado a la obra pública</v>
          </cell>
          <cell r="P675">
            <v>42005</v>
          </cell>
          <cell r="Q675">
            <v>42369</v>
          </cell>
          <cell r="R675" t="str">
            <v>Anual</v>
          </cell>
          <cell r="S675">
            <v>435000</v>
          </cell>
          <cell r="T675" t="str">
            <v>2015_DERMS_58</v>
          </cell>
          <cell r="U675">
            <v>1</v>
          </cell>
          <cell r="V675">
            <v>0</v>
          </cell>
          <cell r="W675" t="str">
            <v>DERMS</v>
          </cell>
        </row>
        <row r="676">
          <cell r="G676" t="str">
            <v>GP 001-15</v>
          </cell>
          <cell r="H676">
            <v>41953</v>
          </cell>
          <cell r="I676" t="str">
            <v>IGNACIO SOBERANES CORTÉS</v>
          </cell>
          <cell r="J676" t="str">
            <v>DERMS</v>
          </cell>
          <cell r="K676">
            <v>73062</v>
          </cell>
          <cell r="L676">
            <v>31501</v>
          </cell>
          <cell r="M676" t="str">
            <v>5111 11 02 02 00 00</v>
          </cell>
          <cell r="N676" t="str">
            <v>CFDI</v>
          </cell>
          <cell r="O676" t="str">
            <v>Ampliación del 20% al contrato A-DERMS-31501-031-13, servicio de telefonía celular para las oficinas de Financiera Nacional de Desarrollo Agropecuario, Rural, Forestal y Pesquero (Antes Financiera Rural)</v>
          </cell>
          <cell r="P676">
            <v>42005</v>
          </cell>
          <cell r="Q676">
            <v>42094</v>
          </cell>
          <cell r="R676" t="str">
            <v>Multianual</v>
          </cell>
          <cell r="S676">
            <v>176000</v>
          </cell>
          <cell r="T676" t="str">
            <v>2015_DERMS_15</v>
          </cell>
          <cell r="U676">
            <v>1</v>
          </cell>
          <cell r="V676">
            <v>1</v>
          </cell>
          <cell r="W676" t="str">
            <v>DERMS</v>
          </cell>
        </row>
        <row r="677">
          <cell r="G677" t="str">
            <v>GP 002-15</v>
          </cell>
          <cell r="H677">
            <v>41953</v>
          </cell>
          <cell r="I677" t="str">
            <v>IGNACIO SOBERANES CORTÉS</v>
          </cell>
          <cell r="J677" t="str">
            <v>DERMS</v>
          </cell>
          <cell r="K677">
            <v>73062</v>
          </cell>
          <cell r="L677">
            <v>31801</v>
          </cell>
          <cell r="M677" t="str">
            <v>5111 12 01 00 00 00</v>
          </cell>
          <cell r="N677" t="str">
            <v>CFDI</v>
          </cell>
          <cell r="O677" t="str">
            <v>Ampliación del 20% al contrato de servicio de mensajería en motocicleta para el Corporativo de Financiera Nacional</v>
          </cell>
          <cell r="P677">
            <v>42005</v>
          </cell>
          <cell r="Q677">
            <v>42063</v>
          </cell>
          <cell r="R677" t="str">
            <v>Anual</v>
          </cell>
          <cell r="S677">
            <v>107878</v>
          </cell>
          <cell r="T677" t="str">
            <v>2015_DERMS_23</v>
          </cell>
          <cell r="U677">
            <v>1</v>
          </cell>
          <cell r="V677">
            <v>1</v>
          </cell>
          <cell r="W677" t="str">
            <v>DERMS</v>
          </cell>
        </row>
        <row r="678">
          <cell r="G678" t="str">
            <v>GP 003-15</v>
          </cell>
          <cell r="H678">
            <v>41953</v>
          </cell>
          <cell r="I678" t="str">
            <v>IGNACIO SOBERANES CORTÉS</v>
          </cell>
          <cell r="J678" t="str">
            <v>DERMS</v>
          </cell>
          <cell r="K678">
            <v>73062</v>
          </cell>
          <cell r="L678">
            <v>33801</v>
          </cell>
          <cell r="M678" t="str">
            <v>5111 06 02 00 00 00</v>
          </cell>
          <cell r="N678" t="str">
            <v>CFDI</v>
          </cell>
          <cell r="O678" t="str">
            <v>Ampliación del 20% al contrato  número I-DERMS-33801-040-14. Servicio de alarmas y monitoreo par los Inmuebles de la Financiera Nacional de Desarrollo Agropecuario, Rural, Forestal y Pesquero</v>
          </cell>
          <cell r="P678">
            <v>42005</v>
          </cell>
          <cell r="Q678">
            <v>42063</v>
          </cell>
          <cell r="R678" t="str">
            <v>Anual</v>
          </cell>
          <cell r="S678">
            <v>130000</v>
          </cell>
          <cell r="T678" t="str">
            <v>2015_DERMS_34</v>
          </cell>
          <cell r="U678">
            <v>1</v>
          </cell>
          <cell r="V678">
            <v>1</v>
          </cell>
          <cell r="W678" t="str">
            <v>DERMS</v>
          </cell>
        </row>
        <row r="679">
          <cell r="G679" t="str">
            <v>GP 004-15</v>
          </cell>
          <cell r="H679">
            <v>41953</v>
          </cell>
          <cell r="I679" t="str">
            <v>IGNACIO SOBERANES CORTÉS</v>
          </cell>
          <cell r="J679" t="str">
            <v>DERMS</v>
          </cell>
          <cell r="K679">
            <v>73062</v>
          </cell>
          <cell r="L679">
            <v>31801</v>
          </cell>
          <cell r="M679" t="str">
            <v>5111 12 01 00 00 00</v>
          </cell>
          <cell r="N679" t="str">
            <v>CFDI</v>
          </cell>
          <cell r="O679" t="str">
            <v>Ampliación del 20% al contrato de servicio de mensajería a nivel nacional e internacional para la Financiera Nacional</v>
          </cell>
          <cell r="P679">
            <v>42005</v>
          </cell>
          <cell r="Q679">
            <v>42063</v>
          </cell>
          <cell r="R679" t="str">
            <v>Anual</v>
          </cell>
          <cell r="S679">
            <v>182106</v>
          </cell>
          <cell r="T679" t="str">
            <v>2015_DERMS_24</v>
          </cell>
          <cell r="U679">
            <v>1</v>
          </cell>
          <cell r="V679">
            <v>1</v>
          </cell>
          <cell r="W679" t="str">
            <v>DERMS</v>
          </cell>
        </row>
        <row r="680">
          <cell r="G680" t="str">
            <v>GP 005-15</v>
          </cell>
          <cell r="H680">
            <v>41953</v>
          </cell>
          <cell r="I680" t="str">
            <v>IGNACIO SOBERANES CORTÉS</v>
          </cell>
          <cell r="J680" t="str">
            <v>DERMS</v>
          </cell>
          <cell r="K680">
            <v>73062</v>
          </cell>
          <cell r="L680">
            <v>35701</v>
          </cell>
          <cell r="M680" t="str">
            <v>5111 05 01 04 00 00</v>
          </cell>
          <cell r="N680" t="str">
            <v>CFDI</v>
          </cell>
          <cell r="O680" t="str">
            <v>Incremento del 20% al contrato A-DERMS-35701-008-14 del servicio de mantenimiento correctivo y preventivo a equipos de energía ininterrumpida y plantas de emergencia, con kit de refacciones menores incluidas en el corporativo de Financiera Nacional</v>
          </cell>
          <cell r="P680">
            <v>42005</v>
          </cell>
          <cell r="Q680">
            <v>42063</v>
          </cell>
          <cell r="R680" t="str">
            <v>Anual</v>
          </cell>
          <cell r="S680">
            <v>28320.080000000002</v>
          </cell>
          <cell r="T680" t="str">
            <v>2015_DERMS_45</v>
          </cell>
          <cell r="U680">
            <v>1</v>
          </cell>
          <cell r="V680">
            <v>1</v>
          </cell>
          <cell r="W680" t="str">
            <v>DERMS</v>
          </cell>
        </row>
        <row r="681">
          <cell r="G681" t="str">
            <v>GP 006-15</v>
          </cell>
          <cell r="H681">
            <v>41953</v>
          </cell>
          <cell r="I681" t="str">
            <v>IGNACIO SOBERANES CORTÉS</v>
          </cell>
          <cell r="J681" t="str">
            <v>DERMS</v>
          </cell>
          <cell r="K681">
            <v>73062</v>
          </cell>
          <cell r="L681">
            <v>35101</v>
          </cell>
          <cell r="M681" t="str">
            <v>5111 05 03 01 00 00</v>
          </cell>
          <cell r="N681" t="str">
            <v>CFDI</v>
          </cell>
          <cell r="O681" t="str">
            <v>Incremento del 20% al contrato A-DERMS-35101-016-14 del servicio de mantenimiento correctivo y preventivo a 3 elevadores para pasajeros en el edificio corporativo Financiera Nacional</v>
          </cell>
          <cell r="P681">
            <v>42005</v>
          </cell>
          <cell r="Q681">
            <v>42063</v>
          </cell>
          <cell r="R681" t="str">
            <v>Anual</v>
          </cell>
          <cell r="S681">
            <v>29230.79</v>
          </cell>
          <cell r="T681" t="str">
            <v>2015_DERMS_42</v>
          </cell>
          <cell r="U681">
            <v>1</v>
          </cell>
          <cell r="V681">
            <v>1</v>
          </cell>
          <cell r="W681" t="str">
            <v>DERMS</v>
          </cell>
        </row>
        <row r="682">
          <cell r="G682" t="str">
            <v>GP 007-15</v>
          </cell>
          <cell r="H682">
            <v>41953</v>
          </cell>
          <cell r="I682" t="str">
            <v>IGNACIO SOBERANES CORTÉS</v>
          </cell>
          <cell r="J682" t="str">
            <v>DERMS</v>
          </cell>
          <cell r="K682">
            <v>73062</v>
          </cell>
          <cell r="L682">
            <v>22104</v>
          </cell>
          <cell r="M682" t="str">
            <v>5106 15 01 00 00 00</v>
          </cell>
          <cell r="N682" t="str">
            <v>CFDI</v>
          </cell>
          <cell r="O682" t="str">
            <v>Ampliación del monto en un  11% al Pedido 004-14 adquisición de perecederos y  productos alimenticios destinados al servicio de comedor de la Financiera Nacional de desarrollo Agropecuario, Rural, Forestal y Pesquero</v>
          </cell>
          <cell r="P682">
            <v>42005</v>
          </cell>
          <cell r="Q682" t="str">
            <v>15-22-15</v>
          </cell>
          <cell r="R682" t="str">
            <v>Cancelado</v>
          </cell>
          <cell r="S682">
            <v>0</v>
          </cell>
          <cell r="T682" t="str">
            <v>2015_DERMS_05</v>
          </cell>
          <cell r="U682">
            <v>1</v>
          </cell>
          <cell r="V682" t="str">
            <v>X</v>
          </cell>
          <cell r="W682" t="str">
            <v>DERMS</v>
          </cell>
        </row>
        <row r="683">
          <cell r="G683" t="str">
            <v>GP 008-15</v>
          </cell>
          <cell r="H683">
            <v>41968</v>
          </cell>
          <cell r="I683" t="str">
            <v>IGNACIO SOBERANES CORTÉS</v>
          </cell>
          <cell r="J683" t="str">
            <v>DERMS</v>
          </cell>
          <cell r="K683">
            <v>73062</v>
          </cell>
          <cell r="L683">
            <v>33602</v>
          </cell>
          <cell r="M683" t="str">
            <v>5111 13 02 00 00 00</v>
          </cell>
          <cell r="N683" t="str">
            <v>CFDI</v>
          </cell>
          <cell r="O683" t="str">
            <v>Contratación plurianual 2015-2016 del servicio administrado para la reprodcción de documentos para la Financiera Nacional de desarrollo Agropecuario, Rural, Forestal y Pesquero</v>
          </cell>
          <cell r="P683">
            <v>42005</v>
          </cell>
          <cell r="Q683">
            <v>42369</v>
          </cell>
          <cell r="R683" t="str">
            <v>Multianual</v>
          </cell>
          <cell r="S683">
            <v>7500000</v>
          </cell>
          <cell r="T683" t="str">
            <v>2015_DERMS_32</v>
          </cell>
          <cell r="U683">
            <v>1</v>
          </cell>
          <cell r="V683">
            <v>1</v>
          </cell>
          <cell r="W683" t="str">
            <v>DERMS</v>
          </cell>
        </row>
        <row r="684">
          <cell r="G684" t="str">
            <v>GP 009-15</v>
          </cell>
          <cell r="H684">
            <v>41968</v>
          </cell>
          <cell r="I684" t="str">
            <v>IGNACIO SOBERANES CORTÉS</v>
          </cell>
          <cell r="J684" t="str">
            <v>DERMS</v>
          </cell>
          <cell r="K684">
            <v>73062</v>
          </cell>
          <cell r="L684">
            <v>33801</v>
          </cell>
          <cell r="M684" t="str">
            <v>5111 06 03 00 00 00</v>
          </cell>
          <cell r="N684" t="str">
            <v>CFDI</v>
          </cell>
          <cell r="O684" t="str">
            <v>Contratación plurianual 2015-2016 del servicio de seguridad y vigilancia en las oficinas de la Financiera Nacional de desarrollo Agropecuario, Rural, Forestal y Pesquero a nivel nacional</v>
          </cell>
          <cell r="P684">
            <v>42005</v>
          </cell>
          <cell r="Q684">
            <v>42369</v>
          </cell>
          <cell r="R684" t="str">
            <v>Multianual</v>
          </cell>
          <cell r="S684">
            <v>18500000</v>
          </cell>
          <cell r="T684" t="str">
            <v>2015_DERMS_35</v>
          </cell>
          <cell r="U684">
            <v>1</v>
          </cell>
          <cell r="V684">
            <v>2</v>
          </cell>
          <cell r="W684" t="str">
            <v>DERMS</v>
          </cell>
        </row>
        <row r="685">
          <cell r="G685" t="str">
            <v>GP 010-15</v>
          </cell>
          <cell r="H685">
            <v>41968</v>
          </cell>
          <cell r="I685" t="str">
            <v>IGNACIO SOBERANES CORTÉS</v>
          </cell>
          <cell r="J685" t="str">
            <v>DERMS</v>
          </cell>
          <cell r="K685">
            <v>73062</v>
          </cell>
          <cell r="L685">
            <v>35101</v>
          </cell>
          <cell r="M685" t="str">
            <v>5111 05 03 01 00 00</v>
          </cell>
          <cell r="N685" t="str">
            <v>CFDI</v>
          </cell>
          <cell r="O685" t="str">
            <v>Contratación plurianual 2015-2016 del servicio de mantenimiento de bienes muebles e inmuebles y control de plagas de la Financiera Nacional de desarrollo Agropecuario, Rural, Forestal y Pesquero a nivel nacional</v>
          </cell>
          <cell r="P685">
            <v>42005</v>
          </cell>
          <cell r="Q685">
            <v>42369</v>
          </cell>
          <cell r="R685" t="str">
            <v>Multianual</v>
          </cell>
          <cell r="S685">
            <v>19600000</v>
          </cell>
          <cell r="T685" t="str">
            <v>2015_DERMS_43</v>
          </cell>
          <cell r="U685">
            <v>1</v>
          </cell>
          <cell r="V685">
            <v>1</v>
          </cell>
          <cell r="W685" t="str">
            <v>DERMS</v>
          </cell>
        </row>
        <row r="686">
          <cell r="G686" t="str">
            <v>GP 011-15</v>
          </cell>
          <cell r="H686">
            <v>41968</v>
          </cell>
          <cell r="I686" t="str">
            <v>IGNACIO SOBERANES CORTÉS</v>
          </cell>
          <cell r="J686" t="str">
            <v>DERMS</v>
          </cell>
          <cell r="K686">
            <v>73062</v>
          </cell>
          <cell r="L686">
            <v>35801</v>
          </cell>
          <cell r="M686" t="str">
            <v>5111 36 01 00 00 00</v>
          </cell>
          <cell r="N686" t="str">
            <v>CFDI</v>
          </cell>
          <cell r="O686" t="str">
            <v>Contratación plurianual 2015-2016 del servicio de limpieza integral con suministro de materiales a nivel nacional  en la Financiera Nacional de desarrollo Agropecuario, Rural, Forestal y Pesquero</v>
          </cell>
          <cell r="P686">
            <v>42005</v>
          </cell>
          <cell r="Q686">
            <v>42369</v>
          </cell>
          <cell r="R686" t="str">
            <v>Multianual</v>
          </cell>
          <cell r="S686">
            <v>17500000</v>
          </cell>
          <cell r="T686" t="str">
            <v>2015_DERMS_46</v>
          </cell>
          <cell r="U686">
            <v>1</v>
          </cell>
          <cell r="V686">
            <v>1</v>
          </cell>
          <cell r="W686" t="str">
            <v>DERMS</v>
          </cell>
        </row>
        <row r="687">
          <cell r="G687" t="str">
            <v>GP 012-15</v>
          </cell>
          <cell r="H687">
            <v>41968</v>
          </cell>
          <cell r="I687" t="str">
            <v>IGNACIO SOBERANES CORTÉS</v>
          </cell>
          <cell r="J687" t="str">
            <v>DERMS</v>
          </cell>
          <cell r="K687">
            <v>73062</v>
          </cell>
          <cell r="L687">
            <v>32503</v>
          </cell>
          <cell r="M687" t="str">
            <v>5109 03 01 01 01 00</v>
          </cell>
          <cell r="N687" t="str">
            <v>CFDI</v>
          </cell>
          <cell r="O687" t="str">
            <v>Contratación plurianual 2015-2017 del servicio de arrendamiento integral de vehículos para uso del corporativo, coordinaciones regionales y agencias de la Financiera Nacional</v>
          </cell>
          <cell r="P687">
            <v>42005</v>
          </cell>
          <cell r="Q687">
            <v>42369</v>
          </cell>
          <cell r="R687" t="str">
            <v>Multianual</v>
          </cell>
          <cell r="S687">
            <v>18000000</v>
          </cell>
          <cell r="T687" t="str">
            <v>2015_DERMS_31</v>
          </cell>
          <cell r="U687">
            <v>1</v>
          </cell>
          <cell r="V687">
            <v>2</v>
          </cell>
          <cell r="W687" t="str">
            <v>DERMS</v>
          </cell>
        </row>
        <row r="688">
          <cell r="G688" t="str">
            <v>GP 013-15</v>
          </cell>
          <cell r="H688">
            <v>41969</v>
          </cell>
          <cell r="I688" t="str">
            <v>ALCADIO RUÍZ TAPIA</v>
          </cell>
          <cell r="J688" t="str">
            <v>DGAJF</v>
          </cell>
          <cell r="K688">
            <v>72006</v>
          </cell>
          <cell r="L688">
            <v>33901</v>
          </cell>
          <cell r="M688" t="str">
            <v>5111 20 00 00 00 00</v>
          </cell>
          <cell r="N688" t="str">
            <v>CFDI</v>
          </cell>
          <cell r="O688" t="str">
            <v>Corresponde a la ampliación del contrato A-DEJ-33901-026-14 hasta por el 20% del monto contratado para los servicios para la defensa de los intereses de la Financiera Nacional de desarrollo Agropecuario, Rural, Forestal y Pesquero en materia laboral</v>
          </cell>
          <cell r="P688">
            <v>42005</v>
          </cell>
          <cell r="Q688">
            <v>42063</v>
          </cell>
          <cell r="R688" t="str">
            <v>Anual</v>
          </cell>
          <cell r="S688">
            <v>220000</v>
          </cell>
          <cell r="T688" t="str">
            <v>2015_DGAJF_10</v>
          </cell>
          <cell r="U688">
            <v>1</v>
          </cell>
          <cell r="V688">
            <v>1</v>
          </cell>
          <cell r="W688" t="str">
            <v>DGAJF</v>
          </cell>
        </row>
        <row r="689">
          <cell r="G689" t="str">
            <v>GP 014-15</v>
          </cell>
          <cell r="H689">
            <v>41969</v>
          </cell>
          <cell r="I689" t="str">
            <v>ALCADIO RUÍZ TAPIA</v>
          </cell>
          <cell r="J689" t="str">
            <v>DGAJF</v>
          </cell>
          <cell r="K689">
            <v>72006</v>
          </cell>
          <cell r="L689">
            <v>33901</v>
          </cell>
          <cell r="M689" t="str">
            <v>5111 20 00 00 00 00</v>
          </cell>
          <cell r="N689" t="str">
            <v>CFDI</v>
          </cell>
          <cell r="O689" t="str">
            <v>Corresponde a la ampliación del contrato A-DEJ-33901-025-14 hasta por el 20% del monto contratado para los servicios para la defensa de los intereses de la Financiera Nacional de Desarrollo Agropecuario, Rural, Forestal y Pesquero en materia civil, mercantil y administrativa</v>
          </cell>
          <cell r="P689">
            <v>42005</v>
          </cell>
          <cell r="Q689">
            <v>42063</v>
          </cell>
          <cell r="R689" t="str">
            <v>Anual</v>
          </cell>
          <cell r="S689">
            <v>272000</v>
          </cell>
          <cell r="T689" t="str">
            <v>2015_DGAJF_12</v>
          </cell>
          <cell r="U689">
            <v>1</v>
          </cell>
          <cell r="V689">
            <v>1</v>
          </cell>
          <cell r="W689" t="str">
            <v>DGAJF</v>
          </cell>
        </row>
        <row r="690">
          <cell r="G690" t="str">
            <v>GP 015-15</v>
          </cell>
          <cell r="H690">
            <v>41969</v>
          </cell>
          <cell r="I690" t="str">
            <v>SOCORRO ROSARIO OLMEDO MORALES</v>
          </cell>
          <cell r="J690" t="str">
            <v>DERH</v>
          </cell>
          <cell r="K690">
            <v>73059</v>
          </cell>
          <cell r="L690">
            <v>25301</v>
          </cell>
          <cell r="M690" t="str">
            <v>5106 19 01 00 00 00</v>
          </cell>
          <cell r="N690" t="str">
            <v>CFDI</v>
          </cell>
          <cell r="O690" t="str">
            <v>Ampliación del 20% al pedido 007-14 suministro de medicamentos y material de curación para el consultorio médico del edificio corporativo durante el período del 01 de enero al 31 de marzo de 2015</v>
          </cell>
          <cell r="P690">
            <v>42005</v>
          </cell>
          <cell r="Q690">
            <v>42094</v>
          </cell>
          <cell r="R690" t="str">
            <v>Cancelado</v>
          </cell>
          <cell r="S690">
            <v>0</v>
          </cell>
          <cell r="T690" t="str">
            <v>2015_DERH_21</v>
          </cell>
          <cell r="U690">
            <v>1</v>
          </cell>
          <cell r="V690" t="str">
            <v>X</v>
          </cell>
          <cell r="W690" t="str">
            <v>DERH</v>
          </cell>
        </row>
        <row r="691">
          <cell r="G691" t="str">
            <v>GP 016-15</v>
          </cell>
          <cell r="H691">
            <v>41969</v>
          </cell>
          <cell r="I691" t="str">
            <v>SOCORRO ROSARIO OLMEDO MORALES</v>
          </cell>
          <cell r="J691" t="str">
            <v>DERH</v>
          </cell>
          <cell r="K691">
            <v>73059</v>
          </cell>
          <cell r="L691">
            <v>33901</v>
          </cell>
          <cell r="M691" t="str">
            <v>5111 20 00 00 00 00</v>
          </cell>
          <cell r="N691" t="str">
            <v>CFDI</v>
          </cell>
          <cell r="O691" t="str">
            <v>Ampliación del 20% al contrato A-DERH-33901-062-14 (enfermería turno vespertino). Durante el período del 01 de enero al 05 de febrero de 2015</v>
          </cell>
          <cell r="P691">
            <v>42005</v>
          </cell>
          <cell r="Q691">
            <v>42040</v>
          </cell>
          <cell r="R691" t="str">
            <v>Anual</v>
          </cell>
          <cell r="S691">
            <v>10070</v>
          </cell>
          <cell r="T691" t="str">
            <v>2015_DERH_27</v>
          </cell>
          <cell r="U691">
            <v>1</v>
          </cell>
          <cell r="V691">
            <v>1</v>
          </cell>
          <cell r="W691" t="str">
            <v>DERH</v>
          </cell>
        </row>
        <row r="692">
          <cell r="G692" t="str">
            <v>GP 017-15</v>
          </cell>
          <cell r="H692">
            <v>41969</v>
          </cell>
          <cell r="I692" t="str">
            <v>SOCORRO ROSARIO OLMEDO MORALES</v>
          </cell>
          <cell r="J692" t="str">
            <v>DERH</v>
          </cell>
          <cell r="K692">
            <v>73059</v>
          </cell>
          <cell r="L692">
            <v>33901</v>
          </cell>
          <cell r="M692" t="str">
            <v>5111 20 00 00 00 00</v>
          </cell>
          <cell r="N692" t="str">
            <v>CFDI</v>
          </cell>
          <cell r="O692" t="str">
            <v>Ampliación del 20% al contrato A-DERH-33901-035-14 (médico turno vespertino) durante el período del 01 de enero al 28 de febrero de 2015</v>
          </cell>
          <cell r="P692">
            <v>42005</v>
          </cell>
          <cell r="Q692">
            <v>42063</v>
          </cell>
          <cell r="R692" t="str">
            <v>Anual</v>
          </cell>
          <cell r="S692">
            <v>66987</v>
          </cell>
          <cell r="T692" t="str">
            <v>2015_DERH_27</v>
          </cell>
          <cell r="U692">
            <v>2</v>
          </cell>
          <cell r="V692">
            <v>1</v>
          </cell>
          <cell r="W692" t="str">
            <v>DERH</v>
          </cell>
        </row>
        <row r="693">
          <cell r="G693" t="str">
            <v>GP 018-15</v>
          </cell>
          <cell r="H693">
            <v>41969</v>
          </cell>
          <cell r="I693" t="str">
            <v>SOCORRO ROSARIO OLMEDO MORALES</v>
          </cell>
          <cell r="J693" t="str">
            <v>DERH</v>
          </cell>
          <cell r="K693">
            <v>73059</v>
          </cell>
          <cell r="L693">
            <v>33901</v>
          </cell>
          <cell r="M693" t="str">
            <v>5111 20 00 00 00 00</v>
          </cell>
          <cell r="N693" t="str">
            <v>CFDI</v>
          </cell>
          <cell r="O693" t="str">
            <v>Ampliación del 20% al contrato A-DERH-33901-032-14 (enfermería turno matutino) durante el período del 01 de enero al 28 de febrero de 2015</v>
          </cell>
          <cell r="P693">
            <v>42005</v>
          </cell>
          <cell r="Q693">
            <v>42063</v>
          </cell>
          <cell r="R693" t="str">
            <v>Anual</v>
          </cell>
          <cell r="S693">
            <v>16784</v>
          </cell>
          <cell r="T693" t="str">
            <v>2015_DERH_27</v>
          </cell>
          <cell r="U693">
            <v>3</v>
          </cell>
          <cell r="V693">
            <v>1</v>
          </cell>
          <cell r="W693" t="str">
            <v>DERH</v>
          </cell>
        </row>
        <row r="694">
          <cell r="G694" t="str">
            <v>GP 019-15</v>
          </cell>
          <cell r="H694">
            <v>41969</v>
          </cell>
          <cell r="I694" t="str">
            <v>SOCORRO ROSARIO OLMEDO MORALES</v>
          </cell>
          <cell r="J694" t="str">
            <v>DERH</v>
          </cell>
          <cell r="K694">
            <v>73059</v>
          </cell>
          <cell r="L694">
            <v>33901</v>
          </cell>
          <cell r="M694" t="str">
            <v>5111 20 00 00 00 00</v>
          </cell>
          <cell r="N694" t="str">
            <v>CFDI</v>
          </cell>
          <cell r="O694" t="str">
            <v>Ampliación del 20% al contrato A-DERH-33901-034-14 (médico turno matutino) durante el período del 01 de enero al 28 de febrero de 2015</v>
          </cell>
          <cell r="P694">
            <v>42005</v>
          </cell>
          <cell r="Q694">
            <v>42063</v>
          </cell>
          <cell r="R694" t="str">
            <v>Anual</v>
          </cell>
          <cell r="S694">
            <v>55646</v>
          </cell>
          <cell r="T694" t="str">
            <v>2015_DERH_27</v>
          </cell>
          <cell r="U694">
            <v>4</v>
          </cell>
          <cell r="V694">
            <v>1</v>
          </cell>
          <cell r="W694" t="str">
            <v>DERH</v>
          </cell>
        </row>
        <row r="695">
          <cell r="G695" t="str">
            <v>GP 020-15</v>
          </cell>
          <cell r="H695">
            <v>41971</v>
          </cell>
          <cell r="I695" t="str">
            <v>GUIDO FRANCISCO GUZMÁN CASTAÑO</v>
          </cell>
          <cell r="J695" t="str">
            <v>SCT</v>
          </cell>
          <cell r="K695">
            <v>75041</v>
          </cell>
          <cell r="L695">
            <v>34101</v>
          </cell>
          <cell r="M695" t="str">
            <v>5111 01 90 00 00 00</v>
          </cell>
          <cell r="N695" t="str">
            <v>CFDI</v>
          </cell>
          <cell r="O695" t="str">
            <v>Contratación de proveeduría de precios para valuación de instrumentos financieros</v>
          </cell>
          <cell r="P695">
            <v>42005</v>
          </cell>
          <cell r="Q695">
            <v>42369</v>
          </cell>
          <cell r="R695" t="str">
            <v>Cancelado</v>
          </cell>
          <cell r="S695">
            <v>0</v>
          </cell>
          <cell r="T695" t="str">
            <v>2015_SCT_03</v>
          </cell>
          <cell r="U695">
            <v>1</v>
          </cell>
          <cell r="V695" t="str">
            <v>X</v>
          </cell>
          <cell r="W695" t="str">
            <v>SCT</v>
          </cell>
        </row>
        <row r="696">
          <cell r="G696" t="str">
            <v>GP 021-15</v>
          </cell>
          <cell r="H696">
            <v>41971</v>
          </cell>
          <cell r="I696" t="str">
            <v>GUIDO FRANCISCO GUZMÁN CASTAÑO</v>
          </cell>
          <cell r="J696" t="str">
            <v>SCT</v>
          </cell>
          <cell r="K696">
            <v>75041</v>
          </cell>
          <cell r="L696">
            <v>34101</v>
          </cell>
          <cell r="M696" t="str">
            <v>5111 01 90 00 00 00</v>
          </cell>
          <cell r="N696" t="str">
            <v>CFDI</v>
          </cell>
          <cell r="O696" t="str">
            <v>Servicio de información financiera directa y simultánea a través de Infosel Financiero</v>
          </cell>
          <cell r="P696">
            <v>42005</v>
          </cell>
          <cell r="Q696">
            <v>42369</v>
          </cell>
          <cell r="R696" t="str">
            <v>Anual</v>
          </cell>
          <cell r="S696">
            <v>204200</v>
          </cell>
          <cell r="T696" t="str">
            <v>2015_SCT_02</v>
          </cell>
          <cell r="U696">
            <v>1</v>
          </cell>
          <cell r="V696">
            <v>1</v>
          </cell>
          <cell r="W696" t="str">
            <v>SCT</v>
          </cell>
        </row>
        <row r="697">
          <cell r="G697" t="str">
            <v>GP 022-15</v>
          </cell>
          <cell r="H697">
            <v>41974</v>
          </cell>
          <cell r="I697" t="str">
            <v>NALLELY RODRÍGUEZ REYNA</v>
          </cell>
          <cell r="J697" t="str">
            <v>DECI</v>
          </cell>
          <cell r="K697">
            <v>73002</v>
          </cell>
          <cell r="L697">
            <v>33104</v>
          </cell>
          <cell r="M697" t="str">
            <v>5108 02 01 02 04 00</v>
          </cell>
          <cell r="N697" t="str">
            <v>CFDI</v>
          </cell>
          <cell r="O697" t="str">
            <v>Contratación del servicio de auditoría externa, para dictaminar los Estados Financieros de los proyectos financiados con recursos de la cooperación técnica no. GRT/SX-13509-ME. Otorgado por el Banco Interamericado de Desarrollo, por el período del 29 de enero al 31 de diciembre de 2014</v>
          </cell>
          <cell r="P697">
            <v>42006</v>
          </cell>
          <cell r="Q697">
            <v>42369</v>
          </cell>
          <cell r="R697" t="str">
            <v>Anual</v>
          </cell>
          <cell r="S697">
            <v>35670</v>
          </cell>
          <cell r="T697" t="str">
            <v>2015_DECI_04</v>
          </cell>
          <cell r="U697">
            <v>1</v>
          </cell>
          <cell r="V697">
            <v>0</v>
          </cell>
          <cell r="W697" t="str">
            <v>DECI</v>
          </cell>
        </row>
        <row r="698">
          <cell r="G698" t="str">
            <v>GP 023-15</v>
          </cell>
          <cell r="H698">
            <v>41974</v>
          </cell>
          <cell r="I698" t="str">
            <v>NALLELY RODRÍGUEZ REYNA</v>
          </cell>
          <cell r="J698" t="str">
            <v>DECI</v>
          </cell>
          <cell r="K698">
            <v>73002</v>
          </cell>
          <cell r="L698">
            <v>33104</v>
          </cell>
          <cell r="M698" t="str">
            <v>5108 02 01 02 04 00</v>
          </cell>
          <cell r="N698" t="str">
            <v>CFDI</v>
          </cell>
          <cell r="O698" t="str">
            <v>Contratación del servicio de auditoría externa, para dictaminar los Estados Financieros del Programa Financiero  Rural en México, financiado con recursos del préstamo no. 2656/OC-ME correspondiente al ejercicio 2014</v>
          </cell>
          <cell r="P698">
            <v>42006</v>
          </cell>
          <cell r="Q698">
            <v>42369</v>
          </cell>
          <cell r="R698" t="str">
            <v>Anual</v>
          </cell>
          <cell r="S698">
            <v>53505</v>
          </cell>
          <cell r="T698" t="str">
            <v>2015_DECI_05</v>
          </cell>
          <cell r="U698">
            <v>1</v>
          </cell>
          <cell r="V698">
            <v>0</v>
          </cell>
          <cell r="W698" t="str">
            <v>DECI</v>
          </cell>
        </row>
        <row r="699">
          <cell r="G699" t="str">
            <v>GP 024-15</v>
          </cell>
          <cell r="H699">
            <v>41974</v>
          </cell>
          <cell r="I699" t="str">
            <v>VÍCTOR ALEJANDRO HERNÁNDEZ MORALES</v>
          </cell>
          <cell r="J699" t="str">
            <v>DETI</v>
          </cell>
          <cell r="K699">
            <v>73040</v>
          </cell>
          <cell r="L699">
            <v>33301</v>
          </cell>
          <cell r="M699" t="str">
            <v>5108 02 01 02 02 00</v>
          </cell>
          <cell r="N699" t="str">
            <v>CFDI</v>
          </cell>
          <cell r="O699" t="str">
            <v>Ampliación al servicio integral de emisión de factura electrónica en su modalidad de  comprobante fiscal por internet  (CFDI) Techsite, S.A de C.V., Mysuite Services S.A. de C.V. LP-DGAFOS-33301-056-12 ejercicio 2015</v>
          </cell>
          <cell r="P699">
            <v>42005</v>
          </cell>
          <cell r="Q699">
            <v>42094</v>
          </cell>
          <cell r="R699" t="str">
            <v>Anual/ampliación</v>
          </cell>
          <cell r="S699">
            <v>225000</v>
          </cell>
          <cell r="T699" t="str">
            <v>2015_DETI_21</v>
          </cell>
          <cell r="U699">
            <v>1</v>
          </cell>
          <cell r="V699">
            <v>1</v>
          </cell>
          <cell r="W699" t="str">
            <v>DETI</v>
          </cell>
        </row>
        <row r="700">
          <cell r="G700" t="str">
            <v>GP 025-15</v>
          </cell>
          <cell r="H700">
            <v>41977</v>
          </cell>
          <cell r="I700" t="str">
            <v>ARTURO WALTER BODENSTEDT ENGEL</v>
          </cell>
          <cell r="J700" t="str">
            <v>DGAPNCR</v>
          </cell>
          <cell r="K700">
            <v>72004</v>
          </cell>
          <cell r="L700">
            <v>34101</v>
          </cell>
          <cell r="M700" t="str">
            <v>5111 01 90 00 00 00</v>
          </cell>
          <cell r="N700" t="str">
            <v>CFDI</v>
          </cell>
          <cell r="O700" t="str">
            <v>Servicio de proveeduría de precios de productos agrícolas, fertilizantes y ganado a nivel nacional</v>
          </cell>
          <cell r="P700">
            <v>42005</v>
          </cell>
          <cell r="Q700">
            <v>42369</v>
          </cell>
          <cell r="R700" t="str">
            <v>Anual</v>
          </cell>
          <cell r="S700">
            <v>4687283</v>
          </cell>
          <cell r="T700" t="str">
            <v>2015_DGAPNCR_08</v>
          </cell>
          <cell r="U700">
            <v>1</v>
          </cell>
          <cell r="V700">
            <v>1</v>
          </cell>
          <cell r="W700" t="str">
            <v>DGAPNCR</v>
          </cell>
        </row>
        <row r="701">
          <cell r="G701" t="str">
            <v>GP 026-15</v>
          </cell>
          <cell r="H701">
            <v>41977</v>
          </cell>
          <cell r="I701" t="str">
            <v>ARTURO WALTER BODENSTEDT ENGEL</v>
          </cell>
          <cell r="J701" t="str">
            <v>DGAPNCR</v>
          </cell>
          <cell r="K701">
            <v>72004</v>
          </cell>
          <cell r="L701">
            <v>34101</v>
          </cell>
          <cell r="M701" t="str">
            <v>5111 01 90 00 00 00</v>
          </cell>
          <cell r="N701" t="str">
            <v>CFDI</v>
          </cell>
          <cell r="O701" t="str">
            <v>Servicio de proveeduría de precios de productos acuícolas</v>
          </cell>
          <cell r="P701">
            <v>42005</v>
          </cell>
          <cell r="Q701">
            <v>42369</v>
          </cell>
          <cell r="R701" t="str">
            <v>Anual</v>
          </cell>
          <cell r="S701">
            <v>500000</v>
          </cell>
          <cell r="T701" t="str">
            <v>2015_DGAPNCR_08</v>
          </cell>
          <cell r="U701">
            <v>2</v>
          </cell>
          <cell r="V701">
            <v>0</v>
          </cell>
          <cell r="W701" t="str">
            <v>DGAPNCR</v>
          </cell>
        </row>
        <row r="702">
          <cell r="G702" t="str">
            <v>GP 027-15</v>
          </cell>
          <cell r="H702">
            <v>41978</v>
          </cell>
          <cell r="I702" t="str">
            <v>IGNACIO SOBERANES CORTÉS</v>
          </cell>
          <cell r="J702" t="str">
            <v>DERMS</v>
          </cell>
          <cell r="K702">
            <v>73062</v>
          </cell>
          <cell r="L702">
            <v>31902</v>
          </cell>
          <cell r="M702" t="str">
            <v>5111 34 01 00 00 00</v>
          </cell>
          <cell r="N702" t="str">
            <v>CFDI</v>
          </cell>
          <cell r="O702" t="str">
            <v>Servicio de estacionamiento para los vehículos de la Financiera Nacional de Desarrollo Agropecuario, Rural, Forestal y Pesquero</v>
          </cell>
          <cell r="P702">
            <v>42005</v>
          </cell>
          <cell r="Q702">
            <v>42369</v>
          </cell>
          <cell r="R702" t="str">
            <v>Anual</v>
          </cell>
          <cell r="S702">
            <v>2423173.5</v>
          </cell>
          <cell r="T702" t="str">
            <v>2015_DERMS_25</v>
          </cell>
          <cell r="U702">
            <v>1</v>
          </cell>
          <cell r="V702">
            <v>1</v>
          </cell>
          <cell r="W702" t="str">
            <v>DERMS</v>
          </cell>
        </row>
        <row r="703">
          <cell r="G703" t="str">
            <v>GP 028-15</v>
          </cell>
          <cell r="H703">
            <v>41981</v>
          </cell>
          <cell r="I703" t="str">
            <v>JOSÉ SALVADOR HINOJOSA VALADEZ</v>
          </cell>
          <cell r="J703" t="str">
            <v>DETI</v>
          </cell>
          <cell r="K703">
            <v>73040</v>
          </cell>
          <cell r="L703">
            <v>32701</v>
          </cell>
          <cell r="M703" t="str">
            <v>5111 30 00 00 00 00</v>
          </cell>
          <cell r="N703" t="str">
            <v>CFDI</v>
          </cell>
          <cell r="O703" t="str">
            <v>Mantenimiento anual al sistema de gestión ORCA</v>
          </cell>
          <cell r="P703">
            <v>42005</v>
          </cell>
          <cell r="Q703">
            <v>42369</v>
          </cell>
          <cell r="R703" t="str">
            <v>Anual</v>
          </cell>
          <cell r="S703">
            <v>400000</v>
          </cell>
          <cell r="T703" t="str">
            <v>2015_DETI_11</v>
          </cell>
          <cell r="U703">
            <v>1</v>
          </cell>
          <cell r="V703">
            <v>0</v>
          </cell>
          <cell r="W703" t="str">
            <v>DETI</v>
          </cell>
        </row>
        <row r="704">
          <cell r="G704" t="str">
            <v>GP 029-15</v>
          </cell>
          <cell r="H704">
            <v>41982</v>
          </cell>
          <cell r="I704" t="str">
            <v>LILÍ PONCE DE LEÓN MENDOZA</v>
          </cell>
          <cell r="J704" t="str">
            <v>DGAC</v>
          </cell>
          <cell r="K704">
            <v>72002</v>
          </cell>
          <cell r="L704">
            <v>33901</v>
          </cell>
          <cell r="M704" t="str">
            <v>5111 20 00 00 00 00</v>
          </cell>
          <cell r="N704" t="str">
            <v>CFDI</v>
          </cell>
          <cell r="O704" t="str">
            <v>Ampliación del 20%  del monto máximo para los meses de enero, febreo y marzo del ejercicio 2014, estimpilado en el contrato I-SCNC-33901-061-14celebrado con "SCS de México, S.A. de C.V." con funamento en el artículo 52 de la Ley de Adquisiciones, Arrendamientos y Servicios del Sector Público</v>
          </cell>
          <cell r="P704">
            <v>42005</v>
          </cell>
          <cell r="Q704">
            <v>42094</v>
          </cell>
          <cell r="R704" t="str">
            <v>Anual</v>
          </cell>
          <cell r="S704">
            <v>196880</v>
          </cell>
          <cell r="T704" t="str">
            <v>2015_DGAC_04</v>
          </cell>
          <cell r="U704">
            <v>1</v>
          </cell>
          <cell r="V704">
            <v>1</v>
          </cell>
          <cell r="W704" t="str">
            <v>DGAC</v>
          </cell>
        </row>
        <row r="705">
          <cell r="G705" t="str">
            <v>GP 030-15</v>
          </cell>
          <cell r="H705">
            <v>41983</v>
          </cell>
          <cell r="I705" t="str">
            <v>JOSÉ SALVADOR HINOJOSA VALADEZ</v>
          </cell>
          <cell r="J705" t="str">
            <v>DETI</v>
          </cell>
          <cell r="K705">
            <v>73040</v>
          </cell>
          <cell r="L705">
            <v>35301</v>
          </cell>
          <cell r="M705" t="str">
            <v>5111 05 01 02 00 00</v>
          </cell>
          <cell r="N705" t="str">
            <v>CFDI</v>
          </cell>
          <cell r="O705" t="str">
            <v>Ampliación al servicio de grabadora telefónica de voz de Tesorería Informática y Telecomunicaciones dinámicas, S.A. de C.V. A-DETI-35301-036-14 ejercicio 2015</v>
          </cell>
          <cell r="P705">
            <v>42005</v>
          </cell>
          <cell r="Q705">
            <v>42063</v>
          </cell>
          <cell r="R705" t="str">
            <v>Anual/ampliación</v>
          </cell>
          <cell r="S705">
            <v>37123.839999999997</v>
          </cell>
          <cell r="T705" t="str">
            <v>2015_DETI_30</v>
          </cell>
          <cell r="U705">
            <v>1</v>
          </cell>
          <cell r="V705">
            <v>1</v>
          </cell>
          <cell r="W705" t="str">
            <v>DETI</v>
          </cell>
        </row>
        <row r="706">
          <cell r="G706" t="str">
            <v>GP 031-15</v>
          </cell>
          <cell r="H706">
            <v>41984</v>
          </cell>
          <cell r="I706" t="str">
            <v>MAURO DÍAZ DOMÍNGUEZ</v>
          </cell>
          <cell r="J706" t="str">
            <v>DETI</v>
          </cell>
          <cell r="K706">
            <v>72003</v>
          </cell>
          <cell r="L706">
            <v>31602</v>
          </cell>
          <cell r="M706" t="str">
            <v>5111 04 02 02 00 00</v>
          </cell>
          <cell r="N706" t="str">
            <v>CFDI</v>
          </cell>
          <cell r="O706" t="str">
            <v>Ampliación a los servicios de Infraestructura y administración de la red de telecomunicaciones de voz, datos y video UNINET, S.A. de C.V. A-DGAPEASTI-31602-068-14 ejercicio 2015</v>
          </cell>
          <cell r="P706">
            <v>42005</v>
          </cell>
          <cell r="Q706">
            <v>42035</v>
          </cell>
          <cell r="R706" t="str">
            <v>Anual/ampliación</v>
          </cell>
          <cell r="S706">
            <v>2279556.35</v>
          </cell>
          <cell r="T706" t="str">
            <v>2015_DETI_03</v>
          </cell>
          <cell r="U706">
            <v>1</v>
          </cell>
          <cell r="V706">
            <v>1</v>
          </cell>
          <cell r="W706" t="str">
            <v>DETI</v>
          </cell>
        </row>
        <row r="707">
          <cell r="G707" t="str">
            <v>GP 032-15</v>
          </cell>
          <cell r="H707">
            <v>41984</v>
          </cell>
          <cell r="I707" t="str">
            <v>MAURO DÍAZ DOMÍNGUEZ</v>
          </cell>
          <cell r="J707" t="str">
            <v>DETI</v>
          </cell>
          <cell r="K707">
            <v>72003</v>
          </cell>
          <cell r="L707">
            <v>31602</v>
          </cell>
          <cell r="M707" t="str">
            <v>5111 11 03 00 00 00</v>
          </cell>
          <cell r="N707" t="str">
            <v>CFDI</v>
          </cell>
          <cell r="O707" t="str">
            <v>Ampliación al servicio de Cobertura de sitios MPLS (incremento de ancho banda) UNINET, S.A. de C.V. A-DGAPEASTI-31602-069-14 ejercicio 2015</v>
          </cell>
          <cell r="P707">
            <v>42005</v>
          </cell>
          <cell r="Q707">
            <v>42035</v>
          </cell>
          <cell r="R707" t="str">
            <v>Anual/ampliación</v>
          </cell>
          <cell r="S707">
            <v>694145.81</v>
          </cell>
          <cell r="T707" t="str">
            <v>2015_DETI_03</v>
          </cell>
          <cell r="U707">
            <v>2</v>
          </cell>
          <cell r="V707">
            <v>1</v>
          </cell>
          <cell r="W707" t="str">
            <v>DETI</v>
          </cell>
        </row>
        <row r="708">
          <cell r="G708" t="str">
            <v>GP 033-15</v>
          </cell>
          <cell r="H708">
            <v>41984</v>
          </cell>
          <cell r="I708" t="str">
            <v>MAURO DÍAZ DOMÍNGUEZ</v>
          </cell>
          <cell r="J708" t="str">
            <v>DETI</v>
          </cell>
          <cell r="K708">
            <v>72003</v>
          </cell>
          <cell r="L708">
            <v>31602</v>
          </cell>
          <cell r="M708" t="str">
            <v>5111 04 02 02 00 00</v>
          </cell>
          <cell r="N708" t="str">
            <v>CFDI</v>
          </cell>
          <cell r="O708" t="str">
            <v>Ampliación a los Servicios Integrales de Tecnología para la implementación, administración y operación de un plan de recuperación en caso de desastres para los sistemas y bases de datos Sixsigma Networks México, S.A. de C.V. A-DGAPEASTI-31602-052-14 ejercicio 2015</v>
          </cell>
          <cell r="P708">
            <v>42005</v>
          </cell>
          <cell r="Q708">
            <v>42094</v>
          </cell>
          <cell r="R708" t="str">
            <v>Anual/ampliación</v>
          </cell>
          <cell r="S708">
            <v>3086967.51</v>
          </cell>
          <cell r="T708" t="str">
            <v>2015_DETI_02</v>
          </cell>
          <cell r="U708">
            <v>1</v>
          </cell>
          <cell r="V708">
            <v>1</v>
          </cell>
          <cell r="W708" t="str">
            <v>DETI</v>
          </cell>
        </row>
        <row r="709">
          <cell r="G709" t="str">
            <v>GP 034-15</v>
          </cell>
          <cell r="H709">
            <v>41984</v>
          </cell>
          <cell r="I709" t="str">
            <v>MAURO DÍAZ DOMÍNGUEZ</v>
          </cell>
          <cell r="J709" t="str">
            <v>DETI</v>
          </cell>
          <cell r="K709">
            <v>72003</v>
          </cell>
          <cell r="L709">
            <v>32301</v>
          </cell>
          <cell r="M709" t="str">
            <v>5109 04 01 00 00 00</v>
          </cell>
          <cell r="N709" t="str">
            <v>CFDI</v>
          </cell>
          <cell r="O709" t="str">
            <v xml:space="preserve">Ampliación a los Servicios administrados de equipo de cómputo (arrendamniento de equipo de cómputo sin opción a compra) Soluciones Integrales Corporativas P&amp;A, S.A. de C.V. A-DGAPEASTI-32301-071-14 ejercicio 2015 </v>
          </cell>
          <cell r="P709">
            <v>42005</v>
          </cell>
          <cell r="Q709">
            <v>42035</v>
          </cell>
          <cell r="R709" t="str">
            <v>Anual/ampliación</v>
          </cell>
          <cell r="S709">
            <v>1421960.4</v>
          </cell>
          <cell r="T709" t="str">
            <v>2015_DETI_06</v>
          </cell>
          <cell r="U709">
            <v>1</v>
          </cell>
          <cell r="V709">
            <v>1</v>
          </cell>
          <cell r="W709" t="str">
            <v>DETI</v>
          </cell>
        </row>
        <row r="710">
          <cell r="G710" t="str">
            <v>GP 035-15</v>
          </cell>
          <cell r="H710">
            <v>41984</v>
          </cell>
          <cell r="I710" t="str">
            <v>MAURO DÍAZ DOMÍNGUEZ</v>
          </cell>
          <cell r="J710" t="str">
            <v>DETI</v>
          </cell>
          <cell r="K710">
            <v>72003</v>
          </cell>
          <cell r="L710">
            <v>32301</v>
          </cell>
          <cell r="M710" t="str">
            <v>5109 04 90 00 00 00</v>
          </cell>
          <cell r="N710" t="str">
            <v>CFDI</v>
          </cell>
          <cell r="O710" t="str">
            <v>Ampliación al Servicio administrado de comunicación IP y redes de área local (LAN, Local Area Network)Grupo Consultor en Informática, S.A. de C.V. A-DGAPEASTI-32301-070-14 ejercicio 2015</v>
          </cell>
          <cell r="P710">
            <v>42005</v>
          </cell>
          <cell r="Q710">
            <v>42035</v>
          </cell>
          <cell r="R710" t="str">
            <v>Anual/ampliación</v>
          </cell>
          <cell r="S710">
            <v>1583627.9</v>
          </cell>
          <cell r="T710" t="str">
            <v>2015_DETI_05</v>
          </cell>
          <cell r="U710">
            <v>1</v>
          </cell>
          <cell r="V710">
            <v>1</v>
          </cell>
          <cell r="W710" t="str">
            <v>DETI</v>
          </cell>
        </row>
        <row r="711">
          <cell r="G711" t="str">
            <v>GP 036-15</v>
          </cell>
          <cell r="H711">
            <v>41989</v>
          </cell>
          <cell r="I711" t="str">
            <v>IGNACIO SOBERANES CORTÉS</v>
          </cell>
          <cell r="J711" t="str">
            <v>DERMS</v>
          </cell>
          <cell r="K711">
            <v>73062</v>
          </cell>
          <cell r="L711">
            <v>33801</v>
          </cell>
          <cell r="M711" t="str">
            <v>5111 06 03 00 00 00</v>
          </cell>
          <cell r="N711" t="str">
            <v>CFDI</v>
          </cell>
          <cell r="O711" t="str">
            <v>Servicios de seguridad y vigilancia en oficinas del corporativo y almacén de la Financiera Nacional de Desarrollo Agropecuario, Rural, Forestal y Pesquero</v>
          </cell>
          <cell r="P711">
            <v>42005</v>
          </cell>
          <cell r="Q711">
            <v>42369</v>
          </cell>
          <cell r="R711" t="str">
            <v>Anual</v>
          </cell>
          <cell r="S711">
            <v>4400000</v>
          </cell>
          <cell r="T711" t="str">
            <v>2015_DERMS_35</v>
          </cell>
          <cell r="U711">
            <v>2</v>
          </cell>
          <cell r="V711">
            <v>0</v>
          </cell>
          <cell r="W711" t="str">
            <v>DERMS</v>
          </cell>
        </row>
        <row r="712">
          <cell r="G712" t="str">
            <v>GP 037-15</v>
          </cell>
          <cell r="H712">
            <v>41989</v>
          </cell>
          <cell r="I712" t="str">
            <v>IGNACIO SOBERANES CORTÉS</v>
          </cell>
          <cell r="J712" t="str">
            <v>DERMS</v>
          </cell>
          <cell r="K712">
            <v>73062</v>
          </cell>
          <cell r="L712">
            <v>33901</v>
          </cell>
          <cell r="M712" t="str">
            <v>5111 20 00 00 00 00</v>
          </cell>
          <cell r="N712" t="str">
            <v>CFDI</v>
          </cell>
          <cell r="O712" t="str">
            <v>Servicio de supervisión en materia de protección civil, al personal de la Financiera Nacional de Desarrollo Agropecuario, Rural, Forestal y Pesquero a nivel nacional</v>
          </cell>
          <cell r="P712">
            <v>42005</v>
          </cell>
          <cell r="Q712">
            <v>42369</v>
          </cell>
          <cell r="R712" t="str">
            <v>Anual</v>
          </cell>
          <cell r="S712">
            <v>270000</v>
          </cell>
          <cell r="T712" t="str">
            <v>2015_DERMS_36</v>
          </cell>
          <cell r="U712">
            <v>1</v>
          </cell>
          <cell r="V712">
            <v>0</v>
          </cell>
          <cell r="W712" t="str">
            <v>DERMS</v>
          </cell>
        </row>
        <row r="713">
          <cell r="G713" t="str">
            <v>GP 038-15</v>
          </cell>
          <cell r="H713">
            <v>41990</v>
          </cell>
          <cell r="I713" t="str">
            <v>FRANCISCO TULANI MURAD</v>
          </cell>
          <cell r="J713" t="str">
            <v>DGAC</v>
          </cell>
          <cell r="K713">
            <v>72002</v>
          </cell>
          <cell r="L713">
            <v>33901</v>
          </cell>
          <cell r="M713" t="str">
            <v>5111 20 00 00 00 00</v>
          </cell>
          <cell r="N713" t="str">
            <v>CFDI</v>
          </cell>
          <cell r="O713" t="str">
            <v>Ampliación de la vigencia del contrato número A-DGAC-33901-042-14 relativo a la prestación del servicio de Verificación a nivel nacional de antecedentes registrales de las personas morales y de la propiedad de los bienes ofrecidos en garantía</v>
          </cell>
          <cell r="P713">
            <v>42005</v>
          </cell>
          <cell r="Q713">
            <v>42094</v>
          </cell>
          <cell r="R713" t="str">
            <v>Anual</v>
          </cell>
          <cell r="S713">
            <v>1500000</v>
          </cell>
          <cell r="T713" t="str">
            <v>2015_DGAC_06</v>
          </cell>
          <cell r="U713">
            <v>1</v>
          </cell>
          <cell r="V713">
            <v>1</v>
          </cell>
          <cell r="W713" t="str">
            <v>DGAC</v>
          </cell>
        </row>
        <row r="714">
          <cell r="G714" t="str">
            <v>GP 039-15</v>
          </cell>
          <cell r="H714">
            <v>41990</v>
          </cell>
          <cell r="I714" t="str">
            <v>FERNANDO PÉREZ GUERRERO</v>
          </cell>
          <cell r="J714" t="str">
            <v>DERH</v>
          </cell>
          <cell r="K714">
            <v>73059</v>
          </cell>
          <cell r="L714">
            <v>14403</v>
          </cell>
          <cell r="M714" t="str">
            <v>5106 03 01 00 00 00</v>
          </cell>
          <cell r="N714" t="str">
            <v>CFDI</v>
          </cell>
          <cell r="O714" t="str">
            <v>Ampliación del 20% sobre la prestación del servicio del seguro de gastos médicos mayores para el personal operativo de la Financiera Nacional de Desarrollo Agropecuario, Rural, Forestal y Pesquero</v>
          </cell>
          <cell r="P714">
            <v>42005</v>
          </cell>
          <cell r="Q714">
            <v>42050</v>
          </cell>
          <cell r="R714" t="str">
            <v>Anual</v>
          </cell>
          <cell r="S714">
            <v>223700</v>
          </cell>
          <cell r="T714" t="str">
            <v>2015_DERH_09</v>
          </cell>
          <cell r="U714">
            <v>1</v>
          </cell>
          <cell r="V714">
            <v>1</v>
          </cell>
          <cell r="W714" t="str">
            <v>DERH</v>
          </cell>
        </row>
        <row r="715">
          <cell r="G715" t="str">
            <v>GP 040-15</v>
          </cell>
          <cell r="H715">
            <v>41991</v>
          </cell>
          <cell r="I715" t="str">
            <v>FERNANDO PÉREZ GUERRERO</v>
          </cell>
          <cell r="J715" t="str">
            <v>DERH</v>
          </cell>
          <cell r="K715">
            <v>73059</v>
          </cell>
          <cell r="L715">
            <v>14406</v>
          </cell>
          <cell r="M715" t="str">
            <v>5111 07 09 00 00 00</v>
          </cell>
          <cell r="N715" t="str">
            <v>CFDI</v>
          </cell>
          <cell r="O715" t="str">
            <v>Ampliación del 20% sobre la contratación de seguro de responsabilidad civil para el personal de mando de la Financiera Nacional de Desarrollo Agropecuario, Rural, Forestal y Pesquero</v>
          </cell>
          <cell r="P715">
            <v>42005</v>
          </cell>
          <cell r="Q715">
            <v>42094</v>
          </cell>
          <cell r="R715" t="str">
            <v>Anual</v>
          </cell>
          <cell r="S715">
            <v>447200</v>
          </cell>
          <cell r="T715" t="str">
            <v>2015_DERH_10</v>
          </cell>
          <cell r="U715">
            <v>1</v>
          </cell>
          <cell r="V715">
            <v>1</v>
          </cell>
          <cell r="W715" t="str">
            <v>DERH</v>
          </cell>
        </row>
        <row r="716">
          <cell r="G716" t="str">
            <v>GP 041-15</v>
          </cell>
          <cell r="H716">
            <v>41991</v>
          </cell>
          <cell r="I716" t="str">
            <v>FERNANDO PÉREZ GUERRERO</v>
          </cell>
          <cell r="J716" t="str">
            <v>DERH</v>
          </cell>
          <cell r="K716">
            <v>73059</v>
          </cell>
          <cell r="L716">
            <v>15401</v>
          </cell>
          <cell r="M716" t="str">
            <v>5106 05 01 00 00 00</v>
          </cell>
          <cell r="N716" t="str">
            <v>CFDI</v>
          </cell>
          <cell r="O716" t="str">
            <v>Ampliación del 20% sobre la prestación de servicios de adquisiciones de vales de despensa para el personal de la Financiera Nacional de Desarrollo Agropecuario, Rural, Forestal y Pesquero</v>
          </cell>
          <cell r="P716">
            <v>42005</v>
          </cell>
          <cell r="Q716">
            <v>42094</v>
          </cell>
          <cell r="R716" t="str">
            <v>Anual</v>
          </cell>
          <cell r="S716">
            <v>1300000</v>
          </cell>
          <cell r="T716" t="str">
            <v>2015_DERH_13</v>
          </cell>
          <cell r="U716">
            <v>1</v>
          </cell>
          <cell r="V716">
            <v>1</v>
          </cell>
          <cell r="W716" t="str">
            <v>DERH</v>
          </cell>
        </row>
        <row r="717">
          <cell r="G717" t="str">
            <v>GP 042-15</v>
          </cell>
          <cell r="H717">
            <v>41991</v>
          </cell>
          <cell r="I717" t="str">
            <v>FERNANDO PÉREZ GUERRERO</v>
          </cell>
          <cell r="J717" t="str">
            <v>DERH</v>
          </cell>
          <cell r="K717">
            <v>73059</v>
          </cell>
          <cell r="L717">
            <v>33901</v>
          </cell>
          <cell r="M717" t="str">
            <v>5111 20 00 00 00 00</v>
          </cell>
          <cell r="N717" t="str">
            <v>CFDI</v>
          </cell>
          <cell r="O717" t="str">
            <v>Ampliación del 20% sobre la contratación del Servicio integral de administración de personal, correspondiente a la Dirección General Adjunta de Administración, de la Financiera Nacional de Desarrollo Agropecuario, Rural, Forestal y Pesquero</v>
          </cell>
          <cell r="P717">
            <v>42005</v>
          </cell>
          <cell r="Q717">
            <v>42035</v>
          </cell>
          <cell r="R717" t="str">
            <v>Anual</v>
          </cell>
          <cell r="S717">
            <v>5000000</v>
          </cell>
          <cell r="T717" t="str">
            <v>2015_DERH_28</v>
          </cell>
          <cell r="U717">
            <v>1</v>
          </cell>
          <cell r="V717">
            <v>1</v>
          </cell>
          <cell r="W717" t="str">
            <v>DERH</v>
          </cell>
        </row>
        <row r="718">
          <cell r="G718" t="str">
            <v>GP 043-15</v>
          </cell>
          <cell r="H718">
            <v>41992</v>
          </cell>
          <cell r="I718" t="str">
            <v>VÍCTOR ALEJANDRO HERNÁNDEZ MORALES</v>
          </cell>
          <cell r="J718" t="str">
            <v>DETI</v>
          </cell>
          <cell r="K718">
            <v>73040</v>
          </cell>
          <cell r="L718">
            <v>32701</v>
          </cell>
          <cell r="M718" t="str">
            <v>5111 30 00 00 00 00</v>
          </cell>
          <cell r="N718" t="str">
            <v>CFDI</v>
          </cell>
          <cell r="O718" t="str">
            <v>Ampliación al servicio de Mantenimiento preventivo, correctivo y actualización del software de nóminas y recursos humanos del sistema "Protheus Microsiga"  TOTVS México, S.A de C.V. A-DERH-32701-038-14 ejercicio 2015</v>
          </cell>
          <cell r="P718">
            <v>42005</v>
          </cell>
          <cell r="Q718">
            <v>42063</v>
          </cell>
          <cell r="R718" t="str">
            <v>Anual/ampliación</v>
          </cell>
          <cell r="S718">
            <v>65284</v>
          </cell>
          <cell r="T718" t="str">
            <v>2015_DETI_12</v>
          </cell>
          <cell r="U718">
            <v>1</v>
          </cell>
          <cell r="V718">
            <v>1</v>
          </cell>
          <cell r="W718" t="str">
            <v>DETI</v>
          </cell>
        </row>
        <row r="719">
          <cell r="G719" t="str">
            <v>GP 044-15</v>
          </cell>
          <cell r="H719">
            <v>41992</v>
          </cell>
          <cell r="I719" t="str">
            <v>FRANCISCO JAVIER GONZÁLES RUBIO IRIBARREN</v>
          </cell>
          <cell r="J719" t="str">
            <v>COMSOC</v>
          </cell>
          <cell r="K719">
            <v>75049</v>
          </cell>
          <cell r="L719">
            <v>36901</v>
          </cell>
          <cell r="M719" t="str">
            <v>5111 29 00 00 00 00</v>
          </cell>
          <cell r="N719" t="str">
            <v>CFDI</v>
          </cell>
          <cell r="O719" t="str">
            <v>Monitoreo y síntesis, recopilación de información diaria de medios impresos y electrónicos</v>
          </cell>
          <cell r="P719">
            <v>42006</v>
          </cell>
          <cell r="Q719">
            <v>42369</v>
          </cell>
          <cell r="R719" t="str">
            <v>Anual</v>
          </cell>
          <cell r="S719">
            <v>1600000</v>
          </cell>
          <cell r="T719" t="str">
            <v>2015_COMSOC_08</v>
          </cell>
          <cell r="U719">
            <v>1</v>
          </cell>
          <cell r="V719">
            <v>0</v>
          </cell>
          <cell r="W719" t="str">
            <v>COMSOC</v>
          </cell>
        </row>
        <row r="720">
          <cell r="G720" t="str">
            <v>GP 045-15</v>
          </cell>
          <cell r="H720">
            <v>41992</v>
          </cell>
          <cell r="I720" t="str">
            <v>CATALINA BONNEFOI MONROY</v>
          </cell>
          <cell r="J720" t="str">
            <v>DGAPNCR</v>
          </cell>
          <cell r="K720">
            <v>72004</v>
          </cell>
          <cell r="L720">
            <v>33901</v>
          </cell>
          <cell r="M720" t="str">
            <v>5111 20 00 00 00 00</v>
          </cell>
          <cell r="N720" t="str">
            <v>CFDI</v>
          </cell>
          <cell r="O720" t="str">
            <v>Contratación del servicio integral de administración de personal mediante contrato LP-DERMS-33901-059-14 de la partida 2B</v>
          </cell>
          <cell r="P720">
            <v>42005</v>
          </cell>
          <cell r="Q720">
            <v>42063</v>
          </cell>
          <cell r="R720" t="str">
            <v>Anual</v>
          </cell>
          <cell r="S720">
            <v>2762500</v>
          </cell>
          <cell r="T720" t="str">
            <v>2015_DGAPNCR_06</v>
          </cell>
          <cell r="U720">
            <v>1</v>
          </cell>
          <cell r="V720">
            <v>1</v>
          </cell>
          <cell r="W720" t="str">
            <v>DGAPNCR</v>
          </cell>
        </row>
        <row r="721">
          <cell r="G721" t="str">
            <v>GP 046-15</v>
          </cell>
          <cell r="H721">
            <v>41992</v>
          </cell>
          <cell r="I721" t="str">
            <v>FRANCISCO TULANI MURAD</v>
          </cell>
          <cell r="J721" t="str">
            <v>DGAC</v>
          </cell>
          <cell r="K721">
            <v>72002</v>
          </cell>
          <cell r="L721">
            <v>33901</v>
          </cell>
          <cell r="M721" t="str">
            <v>5111 20 00 00 00 00</v>
          </cell>
          <cell r="N721" t="str">
            <v>CFDI</v>
          </cell>
          <cell r="O721" t="str">
            <v>Ampliación del 20% del monto máximo estipulado en el contrato LP-DERMS-33901-059-14 celebrado con KOMCO Capital, S.A. de C.V. conjuntamente con Intermex Comercializadora Intenacional, S.A. de C.V., Intermex de la Laguna, S.A. de C.V., Integradora La Aurora, S.A. de C.V., Global Intermex, S.A. de C.V., Antila, S. de R.L. de C.V. y otros</v>
          </cell>
          <cell r="P721">
            <v>42005</v>
          </cell>
          <cell r="Q721">
            <v>42035</v>
          </cell>
          <cell r="R721" t="str">
            <v>Anual</v>
          </cell>
          <cell r="S721">
            <v>3717567.6</v>
          </cell>
          <cell r="T721" t="str">
            <v>2015_DGAC_07</v>
          </cell>
          <cell r="U721">
            <v>1</v>
          </cell>
          <cell r="V721">
            <v>1</v>
          </cell>
          <cell r="W721" t="str">
            <v>DGAC</v>
          </cell>
        </row>
        <row r="722">
          <cell r="G722" t="str">
            <v>GP 047-15</v>
          </cell>
          <cell r="H722">
            <v>41992</v>
          </cell>
          <cell r="I722" t="str">
            <v>MAURO DÍAZ DOMÍNGUEZ</v>
          </cell>
          <cell r="J722" t="str">
            <v>DETI</v>
          </cell>
          <cell r="K722">
            <v>73040</v>
          </cell>
          <cell r="L722">
            <v>33901</v>
          </cell>
          <cell r="M722" t="str">
            <v>5111 20 00 00 00 00</v>
          </cell>
          <cell r="N722" t="str">
            <v>CFDI</v>
          </cell>
          <cell r="O722" t="str">
            <v>Ampliación del Servicio integral especializado en régimen de subcontratación de personal para la Dirección General Adjunta de Planeación Estratégica, Análisis Sectorial y Tecnologías de la Información "partida 3" LP-DGAPEASTI-33901-060-14</v>
          </cell>
          <cell r="P722">
            <v>42005</v>
          </cell>
          <cell r="Q722">
            <v>42035</v>
          </cell>
          <cell r="R722" t="str">
            <v>Anual/ampliación</v>
          </cell>
          <cell r="S722">
            <v>3000000</v>
          </cell>
          <cell r="T722" t="str">
            <v>2015_DGAPEASTI_03</v>
          </cell>
          <cell r="U722">
            <v>1</v>
          </cell>
          <cell r="V722">
            <v>1</v>
          </cell>
          <cell r="W722" t="str">
            <v>DGAPEASTI</v>
          </cell>
        </row>
        <row r="723">
          <cell r="G723" t="str">
            <v>GP 048-15</v>
          </cell>
          <cell r="H723">
            <v>41992</v>
          </cell>
          <cell r="I723" t="str">
            <v>IGNACIO SOBERANES CORTÉS</v>
          </cell>
          <cell r="J723" t="str">
            <v>DERMS</v>
          </cell>
          <cell r="K723">
            <v>73062</v>
          </cell>
          <cell r="L723">
            <v>22104</v>
          </cell>
          <cell r="M723" t="str">
            <v>5106 15 01 00 00 00</v>
          </cell>
          <cell r="N723" t="str">
            <v>CFDI</v>
          </cell>
          <cell r="O723" t="str">
            <v>Servicio de alimentación en las instalaciones de la Financiera Nacional de Desarrollo</v>
          </cell>
          <cell r="P723">
            <v>42005</v>
          </cell>
          <cell r="Q723">
            <v>42369</v>
          </cell>
          <cell r="R723" t="str">
            <v>Anual</v>
          </cell>
          <cell r="S723">
            <v>140000</v>
          </cell>
          <cell r="T723" t="str">
            <v>2015_DERMS_05</v>
          </cell>
          <cell r="U723">
            <v>2</v>
          </cell>
          <cell r="V723">
            <v>0</v>
          </cell>
          <cell r="W723" t="str">
            <v>DERMS</v>
          </cell>
        </row>
        <row r="724">
          <cell r="G724" t="str">
            <v>GP 049-15</v>
          </cell>
          <cell r="H724">
            <v>41992</v>
          </cell>
          <cell r="I724" t="str">
            <v>IGNACIO SOBERANES CORTÉS</v>
          </cell>
          <cell r="J724" t="str">
            <v>DERMS</v>
          </cell>
          <cell r="K724">
            <v>73062</v>
          </cell>
          <cell r="L724">
            <v>22104</v>
          </cell>
          <cell r="M724" t="str">
            <v>5111 19 00 00 00 00</v>
          </cell>
          <cell r="N724" t="str">
            <v>CFDI</v>
          </cell>
          <cell r="O724" t="str">
            <v>Suministro de insumos de cafetería</v>
          </cell>
          <cell r="P724">
            <v>42005</v>
          </cell>
          <cell r="Q724">
            <v>42369</v>
          </cell>
          <cell r="R724" t="str">
            <v>Anual</v>
          </cell>
          <cell r="S724">
            <v>602000</v>
          </cell>
          <cell r="T724" t="str">
            <v>2015_DERMS_08</v>
          </cell>
          <cell r="U724">
            <v>1</v>
          </cell>
          <cell r="V724">
            <v>0</v>
          </cell>
          <cell r="W724" t="str">
            <v>DERMS</v>
          </cell>
        </row>
        <row r="725">
          <cell r="G725" t="str">
            <v>GP 050-15</v>
          </cell>
          <cell r="H725">
            <v>41992</v>
          </cell>
          <cell r="I725" t="str">
            <v>IGNACIO SOBERANES CORTÉS</v>
          </cell>
          <cell r="J725" t="str">
            <v>DERMS</v>
          </cell>
          <cell r="K725">
            <v>73062</v>
          </cell>
          <cell r="L725">
            <v>22104</v>
          </cell>
          <cell r="M725" t="str">
            <v>5111 19 00 00 00 00</v>
          </cell>
          <cell r="N725" t="str">
            <v>CFDI</v>
          </cell>
          <cell r="O725" t="str">
            <v>Contratación del servicio de suministro  de agua purificada</v>
          </cell>
          <cell r="P725">
            <v>42005</v>
          </cell>
          <cell r="Q725">
            <v>42369</v>
          </cell>
          <cell r="R725" t="str">
            <v>Anual</v>
          </cell>
          <cell r="S725">
            <v>165000</v>
          </cell>
          <cell r="T725" t="str">
            <v>2015_DERMS_06</v>
          </cell>
          <cell r="U725">
            <v>1</v>
          </cell>
          <cell r="V725">
            <v>1</v>
          </cell>
          <cell r="W725" t="str">
            <v>DERMS</v>
          </cell>
        </row>
        <row r="726">
          <cell r="G726" t="str">
            <v>GP 051-15</v>
          </cell>
          <cell r="H726">
            <v>41992</v>
          </cell>
          <cell r="I726" t="str">
            <v>IGNACIO SOBERANES CORTÉS</v>
          </cell>
          <cell r="J726" t="str">
            <v>DERMS</v>
          </cell>
          <cell r="K726">
            <v>73062</v>
          </cell>
          <cell r="L726">
            <v>22104</v>
          </cell>
          <cell r="M726" t="str">
            <v>5106 15 01 00 00 00</v>
          </cell>
          <cell r="N726" t="str">
            <v>CFDI</v>
          </cell>
          <cell r="O726" t="str">
            <v>Suministro deproductos de  cafetería y alimenticios destinados al servicio del comedor ejecutivo de la Financiera Nacional</v>
          </cell>
          <cell r="P726">
            <v>42005</v>
          </cell>
          <cell r="Q726">
            <v>42369</v>
          </cell>
          <cell r="R726" t="str">
            <v>Anual</v>
          </cell>
          <cell r="S726">
            <v>350000</v>
          </cell>
          <cell r="T726" t="str">
            <v>2015_DERMS_07</v>
          </cell>
          <cell r="U726">
            <v>1</v>
          </cell>
          <cell r="V726">
            <v>1</v>
          </cell>
          <cell r="W726" t="str">
            <v>DERMS</v>
          </cell>
        </row>
        <row r="727">
          <cell r="G727" t="str">
            <v>GP 052-15</v>
          </cell>
          <cell r="H727">
            <v>41995</v>
          </cell>
          <cell r="I727" t="str">
            <v>IGNACIO SOBERANES CORTÉS</v>
          </cell>
          <cell r="J727" t="str">
            <v>DERMS</v>
          </cell>
          <cell r="K727">
            <v>73062</v>
          </cell>
          <cell r="L727">
            <v>34501</v>
          </cell>
          <cell r="M727" t="str">
            <v>5111 07 01 00 00 00</v>
          </cell>
          <cell r="N727" t="str">
            <v>CFDI</v>
          </cell>
          <cell r="O727" t="str">
            <v>Servicio del seguro de bienes patrimoniales para el Sector Hacienda con cobertura para bienes muebles, inmuebles y para el parque vehicular 2015 (Trabajos de consolidación mediante licitación pública nacional coordinados por el Servicio de Administración Tributaria (SAT))</v>
          </cell>
          <cell r="P727">
            <v>42005</v>
          </cell>
          <cell r="Q727">
            <v>42369</v>
          </cell>
          <cell r="R727" t="str">
            <v>Anual</v>
          </cell>
          <cell r="S727">
            <v>1950000</v>
          </cell>
          <cell r="T727" t="str">
            <v>2015_DERMS_39</v>
          </cell>
          <cell r="U727">
            <v>1</v>
          </cell>
          <cell r="V727">
            <v>2</v>
          </cell>
          <cell r="W727" t="str">
            <v>DERMS</v>
          </cell>
        </row>
        <row r="728">
          <cell r="G728" t="str">
            <v>GP 053-15</v>
          </cell>
          <cell r="H728">
            <v>41996</v>
          </cell>
          <cell r="I728" t="str">
            <v>VÍCTOR ALEJANDRO HERNÁNDEZ MORALES</v>
          </cell>
          <cell r="J728" t="str">
            <v>DETI</v>
          </cell>
          <cell r="K728">
            <v>73040</v>
          </cell>
          <cell r="L728">
            <v>33301</v>
          </cell>
          <cell r="M728" t="str">
            <v>5108 02 01 02 02 00</v>
          </cell>
          <cell r="N728" t="str">
            <v>CFDI</v>
          </cell>
          <cell r="O728" t="str">
            <v>Ampliación al servicio de Mantenimiento del Sistema de Flujo de Fondos y Portafolio de inversión y atención de solicitudes de usuarios SACCSA Soluciones en Cómputo de México, S.A: de C.V. A-DETI-33301-037-14 ejercicio 2015</v>
          </cell>
          <cell r="P728">
            <v>42005</v>
          </cell>
          <cell r="Q728">
            <v>42063</v>
          </cell>
          <cell r="R728" t="str">
            <v>Anual/ampliación</v>
          </cell>
          <cell r="S728">
            <v>40180</v>
          </cell>
          <cell r="T728" t="str">
            <v>2015_DETI_22</v>
          </cell>
          <cell r="U728">
            <v>1</v>
          </cell>
          <cell r="V728">
            <v>1</v>
          </cell>
          <cell r="W728" t="str">
            <v>DETI</v>
          </cell>
        </row>
        <row r="729">
          <cell r="G729" t="str">
            <v>GP 054-15</v>
          </cell>
          <cell r="H729">
            <v>41996</v>
          </cell>
          <cell r="I729" t="str">
            <v>GUIDO FRANCISCO GUZMÁN CASTAÑO</v>
          </cell>
          <cell r="J729" t="str">
            <v>SCT</v>
          </cell>
          <cell r="K729">
            <v>75041</v>
          </cell>
          <cell r="L729">
            <v>34101</v>
          </cell>
          <cell r="M729" t="str">
            <v>5111 01 90 00 00 00</v>
          </cell>
          <cell r="N729" t="str">
            <v>CFDI</v>
          </cell>
          <cell r="O729" t="str">
            <v>Ampliación del 0.2% del monto total del contrato A-SCT-34101-012-14 del servicio de Proveeduría de precios para la valuación de instrumentos financieros</v>
          </cell>
          <cell r="P729">
            <v>42005</v>
          </cell>
          <cell r="Q729">
            <v>42063</v>
          </cell>
          <cell r="R729" t="str">
            <v>Anual</v>
          </cell>
          <cell r="S729">
            <v>21614</v>
          </cell>
          <cell r="T729" t="str">
            <v>2015_SCT_03</v>
          </cell>
          <cell r="U729">
            <v>2</v>
          </cell>
          <cell r="V729">
            <v>1</v>
          </cell>
          <cell r="W729" t="str">
            <v>SCT</v>
          </cell>
        </row>
        <row r="730">
          <cell r="G730" t="str">
            <v>GP 055-15</v>
          </cell>
          <cell r="H730">
            <v>41996</v>
          </cell>
          <cell r="I730" t="str">
            <v>SOCORRO ROSARIO OLMEDO MORALES</v>
          </cell>
          <cell r="J730" t="str">
            <v>DERH</v>
          </cell>
          <cell r="K730">
            <v>73059</v>
          </cell>
          <cell r="L730">
            <v>33901</v>
          </cell>
          <cell r="M730" t="str">
            <v>5111 20 00 00 00 00</v>
          </cell>
          <cell r="N730" t="str">
            <v>CFDI</v>
          </cell>
          <cell r="O730" t="str">
            <v xml:space="preserve">Ampliación del 0.2% al pedido  011-14 </v>
          </cell>
          <cell r="P730">
            <v>42005</v>
          </cell>
          <cell r="Q730">
            <v>42063</v>
          </cell>
          <cell r="R730" t="str">
            <v>Anual</v>
          </cell>
          <cell r="S730">
            <v>18620.7</v>
          </cell>
          <cell r="T730" t="str">
            <v>2015_DERH_29</v>
          </cell>
          <cell r="U730">
            <v>1</v>
          </cell>
          <cell r="V730">
            <v>1</v>
          </cell>
          <cell r="W730" t="str">
            <v>DERH</v>
          </cell>
        </row>
        <row r="731">
          <cell r="G731" t="str">
            <v>GP 056-15</v>
          </cell>
          <cell r="H731">
            <v>41996</v>
          </cell>
          <cell r="I731" t="str">
            <v>VÍCTOR ALEJANDRO HERNÁNDEZ MORALES</v>
          </cell>
          <cell r="J731" t="str">
            <v>DETI</v>
          </cell>
          <cell r="K731">
            <v>73040</v>
          </cell>
          <cell r="L731">
            <v>32701</v>
          </cell>
          <cell r="M731" t="str">
            <v>5111 30 00 00 00 00</v>
          </cell>
          <cell r="N731" t="str">
            <v>CFDI</v>
          </cell>
          <cell r="O731" t="str">
            <v>Ampliación a la adquisición del Derecho de uso de la licencia de software para el Sistema de Análisis Estadístico SAS y soporte técnico de la Financiera Nacional de Desarrollo Agropecuario, Rural, Forestal y Pesquero SAS Institute, S. de R.L. de C.V. A-DETI-32701-010-14, ejercicio 2015</v>
          </cell>
          <cell r="P731">
            <v>42005</v>
          </cell>
          <cell r="Q731">
            <v>42063</v>
          </cell>
          <cell r="R731" t="str">
            <v>Anual/ampliación</v>
          </cell>
          <cell r="S731">
            <v>125297.8</v>
          </cell>
          <cell r="T731" t="str">
            <v>2015_DETI_13</v>
          </cell>
          <cell r="U731">
            <v>1</v>
          </cell>
          <cell r="V731">
            <v>1</v>
          </cell>
          <cell r="W731" t="str">
            <v>DETI</v>
          </cell>
        </row>
        <row r="732">
          <cell r="G732" t="str">
            <v>GP 057-15</v>
          </cell>
          <cell r="H732">
            <v>41996</v>
          </cell>
          <cell r="I732" t="str">
            <v>VÍCTOR ALEJANDRO HERNÁNDEZ MORALES</v>
          </cell>
          <cell r="J732" t="str">
            <v>DETI</v>
          </cell>
          <cell r="K732">
            <v>73040</v>
          </cell>
          <cell r="L732">
            <v>32701</v>
          </cell>
          <cell r="M732" t="str">
            <v>5111 30 00 00 00 00</v>
          </cell>
          <cell r="N732" t="str">
            <v>CFDI</v>
          </cell>
          <cell r="O732" t="str">
            <v>Ampliación a la prestación de los servicios para el uso de la licencia del Sistema Integral de Gestión, Negociación y Administración de Riesgos (SIGNAR) de la Financiera Nacional de Desarrollo Agropecuario, Rural, Forestal y Pesquero Aplicaciones Tecnológicas VAR, S.A. de C.V. C-DETI-32701-014-14 ejercicio 2015</v>
          </cell>
          <cell r="P732">
            <v>42005</v>
          </cell>
          <cell r="Q732">
            <v>42063</v>
          </cell>
          <cell r="R732" t="str">
            <v>Anual/ampliación</v>
          </cell>
          <cell r="S732">
            <v>30900</v>
          </cell>
          <cell r="T732" t="str">
            <v>2015_DETI_14</v>
          </cell>
          <cell r="U732">
            <v>1</v>
          </cell>
          <cell r="V732">
            <v>1</v>
          </cell>
          <cell r="W732" t="str">
            <v>DETI</v>
          </cell>
        </row>
        <row r="733">
          <cell r="G733" t="str">
            <v>GP 058-15</v>
          </cell>
          <cell r="H733">
            <v>42003</v>
          </cell>
          <cell r="I733" t="str">
            <v>MAURO DÍAZ DOMÍNGUEZ</v>
          </cell>
          <cell r="J733" t="str">
            <v>DETI</v>
          </cell>
          <cell r="K733">
            <v>72003</v>
          </cell>
          <cell r="L733">
            <v>33301</v>
          </cell>
          <cell r="M733" t="str">
            <v>5108 02 01 02 02 00</v>
          </cell>
          <cell r="N733" t="str">
            <v>CFDI</v>
          </cell>
          <cell r="O733" t="str">
            <v xml:space="preserve">Ampliación al servicio de calidad de soluciones tecnológicas contrato no. A-DGAPEASTI-33301-030-14 </v>
          </cell>
          <cell r="P733">
            <v>42005</v>
          </cell>
          <cell r="Q733">
            <v>42035</v>
          </cell>
          <cell r="R733" t="str">
            <v>Anual/ampliación</v>
          </cell>
          <cell r="S733">
            <v>524476</v>
          </cell>
          <cell r="T733" t="str">
            <v>2015_DETI_23</v>
          </cell>
          <cell r="U733">
            <v>1</v>
          </cell>
          <cell r="V733">
            <v>1</v>
          </cell>
          <cell r="W733" t="str">
            <v>DETI</v>
          </cell>
        </row>
        <row r="734">
          <cell r="G734" t="str">
            <v>GP 059-15</v>
          </cell>
          <cell r="H734">
            <v>42006</v>
          </cell>
          <cell r="I734" t="str">
            <v>IRERI YAÑEZ BOLAÑOS</v>
          </cell>
          <cell r="J734" t="str">
            <v>DECI</v>
          </cell>
          <cell r="K734">
            <v>73002</v>
          </cell>
          <cell r="L734">
            <v>33105</v>
          </cell>
          <cell r="M734" t="str">
            <v>5108 02 01 02 06 00</v>
          </cell>
          <cell r="N734" t="str">
            <v>CFDI</v>
          </cell>
          <cell r="O734" t="str">
            <v>Base de datos de listas negras nacionales e internacionales así como personas políticamente expuestas (PEPS), para la operación del proceso de prevención de lavado de dinero y financiamiento al terrorismo</v>
          </cell>
          <cell r="P734">
            <v>42020</v>
          </cell>
          <cell r="Q734">
            <v>42369</v>
          </cell>
          <cell r="R734" t="str">
            <v>Anual</v>
          </cell>
          <cell r="S734">
            <v>90000</v>
          </cell>
          <cell r="T734" t="str">
            <v>2015_DECI_07</v>
          </cell>
          <cell r="U734">
            <v>1</v>
          </cell>
          <cell r="V734">
            <v>1</v>
          </cell>
          <cell r="W734" t="str">
            <v>DECI</v>
          </cell>
        </row>
        <row r="735">
          <cell r="G735" t="str">
            <v>GP 060-15</v>
          </cell>
          <cell r="H735">
            <v>42006</v>
          </cell>
          <cell r="I735" t="str">
            <v>NALLELY RODRÍGUEZ REYNA</v>
          </cell>
          <cell r="J735" t="str">
            <v>DECI</v>
          </cell>
          <cell r="K735">
            <v>73002</v>
          </cell>
          <cell r="L735">
            <v>33104</v>
          </cell>
          <cell r="M735" t="str">
            <v>5108 02 01 02 04 00</v>
          </cell>
          <cell r="N735" t="str">
            <v>CFDI</v>
          </cell>
          <cell r="O735" t="str">
            <v>Contratación del servicio de auditoría externa para dictaminar los Estados Financieros del 1o de enero al 31 de diciembre de 2014 de la Financiera Nacional de Desarrollo Agropecuario, Rural, Forestal y Pesquero</v>
          </cell>
          <cell r="P735">
            <v>42006</v>
          </cell>
          <cell r="Q735">
            <v>42321</v>
          </cell>
          <cell r="R735" t="str">
            <v>Anual</v>
          </cell>
          <cell r="S735">
            <v>1620990.4</v>
          </cell>
          <cell r="T735" t="str">
            <v>2015_DECI_06</v>
          </cell>
          <cell r="U735">
            <v>1</v>
          </cell>
          <cell r="V735">
            <v>1</v>
          </cell>
          <cell r="W735" t="str">
            <v>DECI</v>
          </cell>
        </row>
        <row r="736">
          <cell r="G736" t="str">
            <v>GP 061-15</v>
          </cell>
          <cell r="H736">
            <v>42006</v>
          </cell>
          <cell r="I736" t="str">
            <v>NALLELY RODRÍGUEZ REYNA</v>
          </cell>
          <cell r="J736" t="str">
            <v>DECI</v>
          </cell>
          <cell r="K736">
            <v>73002</v>
          </cell>
          <cell r="L736">
            <v>33105</v>
          </cell>
          <cell r="M736" t="str">
            <v>5108 02 01 02 06 00</v>
          </cell>
          <cell r="N736" t="str">
            <v>CFDI</v>
          </cell>
          <cell r="O736" t="str">
            <v>Evaluación sobre la administración de riesgos ejercicio 2014</v>
          </cell>
          <cell r="P736">
            <v>42006</v>
          </cell>
          <cell r="Q736">
            <v>42124</v>
          </cell>
          <cell r="R736" t="str">
            <v>Anual</v>
          </cell>
          <cell r="S736">
            <v>208000</v>
          </cell>
          <cell r="T736" t="str">
            <v>2015_DECI_09</v>
          </cell>
          <cell r="U736">
            <v>1</v>
          </cell>
          <cell r="V736">
            <v>1</v>
          </cell>
          <cell r="W736" t="str">
            <v>DECI</v>
          </cell>
        </row>
        <row r="737">
          <cell r="G737" t="str">
            <v>GP 062-15</v>
          </cell>
          <cell r="H737">
            <v>42006</v>
          </cell>
          <cell r="I737" t="str">
            <v>NALLELY RODRÍGUEZ REYNA</v>
          </cell>
          <cell r="J737" t="str">
            <v>DECI</v>
          </cell>
          <cell r="K737">
            <v>73002</v>
          </cell>
          <cell r="L737">
            <v>33105</v>
          </cell>
          <cell r="M737" t="str">
            <v>5108 02 01 02 06 00</v>
          </cell>
          <cell r="N737" t="str">
            <v>CFDI</v>
          </cell>
          <cell r="O737" t="str">
            <v>Diagnóstico de impacto al negocio, diagnóstico de datos personales y diagnóstico de riesgos</v>
          </cell>
          <cell r="P737">
            <v>42006</v>
          </cell>
          <cell r="Q737">
            <v>42094</v>
          </cell>
          <cell r="R737" t="str">
            <v>Anual</v>
          </cell>
          <cell r="S737">
            <v>897000</v>
          </cell>
          <cell r="T737" t="str">
            <v>2015_DECI_12</v>
          </cell>
          <cell r="U737">
            <v>1</v>
          </cell>
          <cell r="V737">
            <v>1</v>
          </cell>
          <cell r="W737" t="str">
            <v>DECI</v>
          </cell>
        </row>
        <row r="738">
          <cell r="G738" t="str">
            <v>GP 063-15</v>
          </cell>
          <cell r="H738">
            <v>42011</v>
          </cell>
          <cell r="I738" t="str">
            <v>IGNACIO SOBERANES CORTÉS</v>
          </cell>
          <cell r="J738" t="str">
            <v>DERMS</v>
          </cell>
          <cell r="K738">
            <v>73062</v>
          </cell>
          <cell r="L738">
            <v>31401</v>
          </cell>
          <cell r="M738" t="str">
            <v>5111 11 02 01 00 00</v>
          </cell>
          <cell r="N738" t="str">
            <v>CFDI</v>
          </cell>
          <cell r="O738" t="str">
            <v>Contratación plurianual del servicio de telefonía convencional a la Financiera Nacional de Desarrollo Agropecuario, Rural, Forestal y Pesquero</v>
          </cell>
          <cell r="P738">
            <v>42005</v>
          </cell>
          <cell r="Q738">
            <v>42369</v>
          </cell>
          <cell r="R738" t="str">
            <v>Anual</v>
          </cell>
          <cell r="S738">
            <v>7000000</v>
          </cell>
          <cell r="T738" t="str">
            <v>2015_DERMS_13</v>
          </cell>
          <cell r="U738">
            <v>1</v>
          </cell>
          <cell r="V738">
            <v>1</v>
          </cell>
          <cell r="W738" t="str">
            <v>DERMS</v>
          </cell>
        </row>
        <row r="739">
          <cell r="G739" t="str">
            <v>GP 064-15</v>
          </cell>
          <cell r="H739">
            <v>42011</v>
          </cell>
          <cell r="I739" t="str">
            <v>IGNACIO SOBERANES CORTÉS</v>
          </cell>
          <cell r="J739" t="str">
            <v>DERMS</v>
          </cell>
          <cell r="K739">
            <v>73062</v>
          </cell>
          <cell r="L739">
            <v>26103</v>
          </cell>
          <cell r="M739" t="str">
            <v>5111 12 02 00 00 00</v>
          </cell>
          <cell r="N739" t="str">
            <v>CFDI</v>
          </cell>
          <cell r="O739" t="str">
            <v>Servicio de suministro de combustible a través de tarjetas electrónicas para el parque vehicular de la Financiera Rural</v>
          </cell>
          <cell r="P739">
            <v>42006</v>
          </cell>
          <cell r="Q739">
            <v>42369</v>
          </cell>
          <cell r="R739" t="str">
            <v>Anual</v>
          </cell>
          <cell r="S739">
            <v>1100000</v>
          </cell>
          <cell r="T739" t="str">
            <v>2015_DERMS_09</v>
          </cell>
          <cell r="U739">
            <v>1</v>
          </cell>
          <cell r="V739">
            <v>1</v>
          </cell>
          <cell r="W739" t="str">
            <v>DERMS</v>
          </cell>
        </row>
        <row r="740">
          <cell r="G740" t="str">
            <v>GP 065-15</v>
          </cell>
          <cell r="H740">
            <v>42011</v>
          </cell>
          <cell r="I740" t="str">
            <v>IGNACIO SOBERANES CORTÉS</v>
          </cell>
          <cell r="J740" t="str">
            <v>DERMS</v>
          </cell>
          <cell r="K740">
            <v>73062</v>
          </cell>
          <cell r="L740">
            <v>31801</v>
          </cell>
          <cell r="M740" t="str">
            <v>5111 12 01 00 00 00</v>
          </cell>
          <cell r="N740" t="str">
            <v>CFDI</v>
          </cell>
          <cell r="O740" t="str">
            <v>Contratación del servicio de mensajería y paquetería nacional e internacional para el corporativo, coordinaciones regionales y agencias de la Financiera Nacional (Mexpost)</v>
          </cell>
          <cell r="P740">
            <v>42010</v>
          </cell>
          <cell r="Q740">
            <v>42369</v>
          </cell>
          <cell r="R740" t="str">
            <v>Anual</v>
          </cell>
          <cell r="S740">
            <v>474660</v>
          </cell>
          <cell r="T740" t="str">
            <v>2015_DERMS_24</v>
          </cell>
          <cell r="U740">
            <v>2</v>
          </cell>
          <cell r="V740">
            <v>0</v>
          </cell>
          <cell r="W740" t="str">
            <v>DERMS</v>
          </cell>
        </row>
        <row r="741">
          <cell r="G741" t="str">
            <v>GP 066-15</v>
          </cell>
          <cell r="H741">
            <v>42011</v>
          </cell>
          <cell r="I741" t="str">
            <v>FRANCISCO TULANI MURAD</v>
          </cell>
          <cell r="J741" t="str">
            <v>DGAC</v>
          </cell>
          <cell r="K741">
            <v>72002</v>
          </cell>
          <cell r="L741">
            <v>34101</v>
          </cell>
          <cell r="M741" t="str">
            <v>5111 01 10 00 00 00</v>
          </cell>
          <cell r="N741" t="str">
            <v>CFDI</v>
          </cell>
          <cell r="O741" t="str">
            <v>Servicio de recopilación, manejo y envío de información relativa al historial de créditos al consumo de personas físicas, respecto al cotrato plurianual A-DGAC-34101-074-14 celebrado con Trans Union de México, S.A. SIC.</v>
          </cell>
          <cell r="P741">
            <v>42005</v>
          </cell>
          <cell r="Q741">
            <v>42369</v>
          </cell>
          <cell r="R741" t="str">
            <v>Multianual</v>
          </cell>
          <cell r="S741">
            <v>3000000</v>
          </cell>
          <cell r="T741" t="str">
            <v>2015_DGAC_08</v>
          </cell>
          <cell r="U741">
            <v>1</v>
          </cell>
          <cell r="V741">
            <v>1</v>
          </cell>
          <cell r="W741" t="str">
            <v>DGAC</v>
          </cell>
        </row>
        <row r="742">
          <cell r="G742" t="str">
            <v>GP 067-15</v>
          </cell>
          <cell r="H742">
            <v>42011</v>
          </cell>
          <cell r="I742" t="str">
            <v>FRANCISCO TULANI MURAD</v>
          </cell>
          <cell r="J742" t="str">
            <v>DGAC</v>
          </cell>
          <cell r="K742">
            <v>72002</v>
          </cell>
          <cell r="L742">
            <v>34101</v>
          </cell>
          <cell r="M742" t="str">
            <v>5111 01 10 00 00 00</v>
          </cell>
          <cell r="N742" t="str">
            <v>CFDI</v>
          </cell>
          <cell r="O742" t="str">
            <v>Servicio de recopilación, manejo y envío de información relativa al historial crediticio de personas morales y físicas con actividad empresarial, respecto al cotrato plurianual 2014-2017 número A-DGAC-34101-073-14 celebrado con Dun &amp; Bradstreet, S.A. SIC.</v>
          </cell>
          <cell r="P742">
            <v>42005</v>
          </cell>
          <cell r="Q742">
            <v>42369</v>
          </cell>
          <cell r="R742" t="str">
            <v>Multianual</v>
          </cell>
          <cell r="S742">
            <v>9500000</v>
          </cell>
          <cell r="T742" t="str">
            <v>2015_DGAC_08</v>
          </cell>
          <cell r="U742">
            <v>2</v>
          </cell>
          <cell r="V742">
            <v>1</v>
          </cell>
          <cell r="W742" t="str">
            <v>DGAC</v>
          </cell>
        </row>
        <row r="743">
          <cell r="G743" t="str">
            <v>GP 068-15</v>
          </cell>
          <cell r="H743">
            <v>42011</v>
          </cell>
          <cell r="I743" t="str">
            <v>IGNACIO SOBERANES CORTÉS</v>
          </cell>
          <cell r="J743" t="str">
            <v>DERMS</v>
          </cell>
          <cell r="K743">
            <v>73062</v>
          </cell>
          <cell r="L743">
            <v>21101</v>
          </cell>
          <cell r="M743" t="str">
            <v>5111 13 01 00 00 00</v>
          </cell>
          <cell r="N743" t="str">
            <v>CFDI</v>
          </cell>
          <cell r="O743" t="str">
            <v>Suministro de papelería para Financiera Nacional de Desarrollo Agropecuario, Rural, Forestal y Pesquero, pedido consolidado con la SHCP 2013-2015</v>
          </cell>
          <cell r="P743">
            <v>42005</v>
          </cell>
          <cell r="Q743">
            <v>42240</v>
          </cell>
          <cell r="R743" t="str">
            <v>Multianual</v>
          </cell>
          <cell r="S743">
            <v>2413500</v>
          </cell>
          <cell r="T743" t="str">
            <v>2015_DERMS_02</v>
          </cell>
          <cell r="U743">
            <v>1</v>
          </cell>
          <cell r="V743">
            <v>1</v>
          </cell>
          <cell r="W743" t="str">
            <v>DERMS</v>
          </cell>
        </row>
        <row r="744">
          <cell r="G744" t="str">
            <v>GP 069-15</v>
          </cell>
          <cell r="H744">
            <v>42011</v>
          </cell>
          <cell r="I744" t="str">
            <v>IGNACIO SOBERANES CORTÉS</v>
          </cell>
          <cell r="J744" t="str">
            <v>DERMS</v>
          </cell>
          <cell r="K744">
            <v>73062</v>
          </cell>
          <cell r="L744">
            <v>21401</v>
          </cell>
          <cell r="M744" t="str">
            <v>5111 13 04 00 00 00</v>
          </cell>
          <cell r="N744" t="str">
            <v>CFDI</v>
          </cell>
          <cell r="O744" t="str">
            <v>Suministro de consumibles de cómputo para Financiera Nacional de Desarrollo Agropecuario, Rural, Forestal y Pesquero, pedido consolidado con la SHCP 2013-2015</v>
          </cell>
          <cell r="P744">
            <v>42005</v>
          </cell>
          <cell r="Q744">
            <v>42240</v>
          </cell>
          <cell r="R744" t="str">
            <v>Multianual</v>
          </cell>
          <cell r="S744">
            <v>200000</v>
          </cell>
          <cell r="T744" t="str">
            <v>2015_DERMS_03</v>
          </cell>
          <cell r="U744">
            <v>1</v>
          </cell>
          <cell r="V744">
            <v>1</v>
          </cell>
          <cell r="W744" t="str">
            <v>DERMS</v>
          </cell>
        </row>
        <row r="745">
          <cell r="G745" t="str">
            <v>GP 070-15</v>
          </cell>
          <cell r="H745">
            <v>42019</v>
          </cell>
          <cell r="I745" t="str">
            <v>IGNACIO SOBERANES CORTÉS</v>
          </cell>
          <cell r="J745" t="str">
            <v>DERMS</v>
          </cell>
          <cell r="K745">
            <v>73062</v>
          </cell>
          <cell r="L745">
            <v>21101</v>
          </cell>
          <cell r="M745" t="str">
            <v>5111 13 01 00 00 00</v>
          </cell>
          <cell r="N745" t="str">
            <v>CFDI</v>
          </cell>
          <cell r="O745" t="str">
            <v>Suministro de papelería personalizada, separadores de crédito de cartulina sulfatada, sellos hojas membretadas, tarjetas de presentación</v>
          </cell>
          <cell r="P745">
            <v>42095</v>
          </cell>
          <cell r="Q745">
            <v>42369</v>
          </cell>
          <cell r="R745" t="str">
            <v>Anual</v>
          </cell>
          <cell r="S745">
            <v>600000</v>
          </cell>
          <cell r="T745" t="str">
            <v>2015_DERMS_01</v>
          </cell>
          <cell r="U745">
            <v>1</v>
          </cell>
          <cell r="V745">
            <v>0</v>
          </cell>
          <cell r="W745" t="str">
            <v>DERMS</v>
          </cell>
        </row>
        <row r="746">
          <cell r="G746" t="str">
            <v>GP 071-15</v>
          </cell>
          <cell r="H746">
            <v>42019</v>
          </cell>
          <cell r="I746" t="str">
            <v>JOSÉ LEÓN ROMERO</v>
          </cell>
          <cell r="J746" t="str">
            <v>DERH</v>
          </cell>
          <cell r="K746">
            <v>73059</v>
          </cell>
          <cell r="L746">
            <v>37104</v>
          </cell>
          <cell r="M746" t="str">
            <v>5111 02 01 00 00 00</v>
          </cell>
          <cell r="N746" t="str">
            <v>CFDI</v>
          </cell>
          <cell r="O746" t="str">
            <v>Reservación expedición, entrega y/o radicación de boletos de transportación aérea de ruta fija y otros servicios para viajes</v>
          </cell>
          <cell r="P746">
            <v>42005</v>
          </cell>
          <cell r="Q746">
            <v>42369</v>
          </cell>
          <cell r="R746" t="str">
            <v>Anual</v>
          </cell>
          <cell r="S746">
            <v>7000000</v>
          </cell>
          <cell r="T746" t="str">
            <v>2015_DERH_30</v>
          </cell>
          <cell r="U746">
            <v>1</v>
          </cell>
          <cell r="V746">
            <v>1</v>
          </cell>
          <cell r="W746" t="str">
            <v>DERH</v>
          </cell>
        </row>
        <row r="747">
          <cell r="G747" t="str">
            <v>GP 072-15</v>
          </cell>
          <cell r="H747">
            <v>42031</v>
          </cell>
          <cell r="I747" t="str">
            <v>JOSÉ LEÓN ROMERO</v>
          </cell>
          <cell r="J747" t="str">
            <v>DERH</v>
          </cell>
          <cell r="K747">
            <v>73059</v>
          </cell>
          <cell r="L747">
            <v>33401</v>
          </cell>
          <cell r="M747" t="str">
            <v>5108 02 01 02 01 00</v>
          </cell>
          <cell r="N747" t="str">
            <v>CFDI</v>
          </cell>
          <cell r="O747" t="str">
            <v>Capacitación para el personal de la Financiera Nacional de Desarrollo Agropecuario, Rural, Forestal y Pesquero</v>
          </cell>
          <cell r="P747">
            <v>42031</v>
          </cell>
          <cell r="Q747">
            <v>42369</v>
          </cell>
          <cell r="R747" t="str">
            <v>Anual</v>
          </cell>
          <cell r="S747">
            <v>1000000</v>
          </cell>
          <cell r="T747" t="str">
            <v>2015_DERH_26</v>
          </cell>
          <cell r="U747">
            <v>1</v>
          </cell>
          <cell r="V747">
            <v>0</v>
          </cell>
          <cell r="W747" t="str">
            <v>DERH</v>
          </cell>
        </row>
        <row r="748">
          <cell r="G748" t="str">
            <v>GP 073-15</v>
          </cell>
          <cell r="H748">
            <v>42031</v>
          </cell>
          <cell r="I748" t="str">
            <v>JOSÉ LEÓN ROMERO</v>
          </cell>
          <cell r="J748" t="str">
            <v>DERH</v>
          </cell>
          <cell r="K748">
            <v>73059</v>
          </cell>
          <cell r="L748">
            <v>27101</v>
          </cell>
          <cell r="M748" t="str">
            <v>5106 12 00 00 00 00</v>
          </cell>
          <cell r="N748" t="str">
            <v>CFDI</v>
          </cell>
          <cell r="O748" t="str">
            <v>Adquisición de uniformes para personal técnico operativo de Financiera Nacional de Desarrollo Agropecuario, Rural, Forestal y Pesquero</v>
          </cell>
          <cell r="P748">
            <v>42031</v>
          </cell>
          <cell r="Q748">
            <v>42369</v>
          </cell>
          <cell r="R748" t="str">
            <v>Anual</v>
          </cell>
          <cell r="S748">
            <v>1900000</v>
          </cell>
          <cell r="T748" t="str">
            <v>2015_DERH_22</v>
          </cell>
          <cell r="U748">
            <v>1</v>
          </cell>
          <cell r="V748">
            <v>0</v>
          </cell>
          <cell r="W748" t="str">
            <v>DERH</v>
          </cell>
        </row>
        <row r="749">
          <cell r="G749" t="str">
            <v>GP 074-15</v>
          </cell>
          <cell r="H749">
            <v>42031</v>
          </cell>
          <cell r="I749" t="str">
            <v>SOCORRO ROSARIO OLMEDO MORALES</v>
          </cell>
          <cell r="J749" t="str">
            <v>DERH</v>
          </cell>
          <cell r="K749">
            <v>73059</v>
          </cell>
          <cell r="L749">
            <v>33901</v>
          </cell>
          <cell r="M749" t="str">
            <v>5111 20 00 00 00 00</v>
          </cell>
          <cell r="N749" t="str">
            <v>CFDI</v>
          </cell>
          <cell r="O749" t="str">
            <v>Atención médica asistencial para el personal de la Financiera Nacional de Desarrollo Agropecuario, Rural, Forestal y Pesquero (enfermería turno matutino) para el ejercicio 2015</v>
          </cell>
          <cell r="P749">
            <v>42064</v>
          </cell>
          <cell r="Q749">
            <v>42369</v>
          </cell>
          <cell r="R749" t="str">
            <v>Anual</v>
          </cell>
          <cell r="S749">
            <v>83917</v>
          </cell>
          <cell r="T749" t="str">
            <v>2015_DERH_27</v>
          </cell>
          <cell r="U749">
            <v>5</v>
          </cell>
          <cell r="V749">
            <v>1</v>
          </cell>
          <cell r="W749" t="str">
            <v>DERH</v>
          </cell>
        </row>
        <row r="750">
          <cell r="G750" t="str">
            <v>GP 075-15</v>
          </cell>
          <cell r="H750">
            <v>42031</v>
          </cell>
          <cell r="I750" t="str">
            <v>SOCORRO ROSARIO OLMEDO MORALES</v>
          </cell>
          <cell r="J750" t="str">
            <v>DERH</v>
          </cell>
          <cell r="K750">
            <v>73059</v>
          </cell>
          <cell r="L750">
            <v>33901</v>
          </cell>
          <cell r="M750" t="str">
            <v>5111 20 00 00 00 00</v>
          </cell>
          <cell r="N750" t="str">
            <v>CFDI</v>
          </cell>
          <cell r="O750" t="str">
            <v>Atención médica asistencial para el personal de la Financiera Nacional de Desarrollo Agropecuario, Rural, Forestal y Pesquero (enfermería turno vespertino) para el ejercicio 2015</v>
          </cell>
          <cell r="P750">
            <v>42064</v>
          </cell>
          <cell r="Q750">
            <v>42369</v>
          </cell>
          <cell r="R750" t="str">
            <v>Anual</v>
          </cell>
          <cell r="S750">
            <v>83917</v>
          </cell>
          <cell r="T750" t="str">
            <v>2015_DERH_27</v>
          </cell>
          <cell r="U750">
            <v>6</v>
          </cell>
          <cell r="V750">
            <v>1</v>
          </cell>
          <cell r="W750" t="str">
            <v>DERH</v>
          </cell>
        </row>
        <row r="751">
          <cell r="G751" t="str">
            <v>GP 076-15</v>
          </cell>
          <cell r="H751">
            <v>42031</v>
          </cell>
          <cell r="I751" t="str">
            <v>SOCORRO ROSARIO OLMEDO MORALES</v>
          </cell>
          <cell r="J751" t="str">
            <v>DERH</v>
          </cell>
          <cell r="K751">
            <v>73059</v>
          </cell>
          <cell r="L751">
            <v>33901</v>
          </cell>
          <cell r="M751" t="str">
            <v>5111 20 00 00 00 00</v>
          </cell>
          <cell r="N751" t="str">
            <v>CFDI</v>
          </cell>
          <cell r="O751" t="str">
            <v>Atención médica asistencial para el personal de la Financiera Nacional de Desarrollo Agropecuario, Rural, Forestal y Pesquero (servicio médico turno matutino) para el ejercicio 2015</v>
          </cell>
          <cell r="P751">
            <v>42064</v>
          </cell>
          <cell r="Q751">
            <v>42369</v>
          </cell>
          <cell r="R751" t="str">
            <v>Anual</v>
          </cell>
          <cell r="S751">
            <v>278230</v>
          </cell>
          <cell r="T751" t="str">
            <v>2015_DERH_27</v>
          </cell>
          <cell r="U751">
            <v>7</v>
          </cell>
          <cell r="V751">
            <v>1</v>
          </cell>
          <cell r="W751" t="str">
            <v>DERH</v>
          </cell>
        </row>
        <row r="752">
          <cell r="G752" t="str">
            <v>GP 077-15</v>
          </cell>
          <cell r="H752">
            <v>42031</v>
          </cell>
          <cell r="I752" t="str">
            <v>SOCORRO ROSARIO OLMEDO MORALES</v>
          </cell>
          <cell r="J752" t="str">
            <v>DERH</v>
          </cell>
          <cell r="K752">
            <v>73059</v>
          </cell>
          <cell r="L752">
            <v>33901</v>
          </cell>
          <cell r="M752" t="str">
            <v>5111 20 00 00 00 00</v>
          </cell>
          <cell r="N752" t="str">
            <v>CFDI</v>
          </cell>
          <cell r="O752" t="str">
            <v>Atención médica asistencial para el personal de la Financiera Nacional de Desarrollo Agropecuario, Rural, Forestal y Pesquero (servicio médico turno vespertino) para el ejercicio 2015</v>
          </cell>
          <cell r="P752">
            <v>42064</v>
          </cell>
          <cell r="Q752">
            <v>42369</v>
          </cell>
          <cell r="R752" t="str">
            <v>Anual</v>
          </cell>
          <cell r="S752">
            <v>334931</v>
          </cell>
          <cell r="T752" t="str">
            <v>2015_DERH_27</v>
          </cell>
          <cell r="U752">
            <v>8</v>
          </cell>
          <cell r="V752">
            <v>1</v>
          </cell>
          <cell r="W752" t="str">
            <v>DERH</v>
          </cell>
        </row>
        <row r="753">
          <cell r="G753" t="str">
            <v>GP 078-15</v>
          </cell>
          <cell r="H753">
            <v>42031</v>
          </cell>
          <cell r="I753" t="str">
            <v>SOCORRO ROSARIO OLMEDO MORALES</v>
          </cell>
          <cell r="J753" t="str">
            <v>DERH</v>
          </cell>
          <cell r="K753">
            <v>73059</v>
          </cell>
          <cell r="L753">
            <v>25301</v>
          </cell>
          <cell r="M753" t="str">
            <v>5106 19 01 00 00 00</v>
          </cell>
          <cell r="N753" t="str">
            <v>CFDI</v>
          </cell>
          <cell r="O753" t="str">
            <v>Medicamento y material de curación para el consultorio médico del edificio corporativo para el ejercicio 2015</v>
          </cell>
          <cell r="P753">
            <v>42064</v>
          </cell>
          <cell r="Q753">
            <v>42369</v>
          </cell>
          <cell r="R753" t="str">
            <v>Anual</v>
          </cell>
          <cell r="S753">
            <v>150000</v>
          </cell>
          <cell r="T753" t="str">
            <v>2015_DERH_21</v>
          </cell>
          <cell r="U753">
            <v>2</v>
          </cell>
          <cell r="V753">
            <v>0</v>
          </cell>
          <cell r="W753" t="str">
            <v>DERH</v>
          </cell>
        </row>
        <row r="754">
          <cell r="G754" t="str">
            <v>GP 079-15</v>
          </cell>
          <cell r="H754">
            <v>42033</v>
          </cell>
          <cell r="I754" t="str">
            <v>MAURO DÍAZ DOMÍNGUEZ</v>
          </cell>
          <cell r="J754" t="str">
            <v>DETI</v>
          </cell>
          <cell r="K754">
            <v>73040</v>
          </cell>
          <cell r="L754">
            <v>31602</v>
          </cell>
          <cell r="M754" t="str">
            <v>5111 11 03 00 00 00</v>
          </cell>
          <cell r="N754" t="str">
            <v>CFDI</v>
          </cell>
          <cell r="O754" t="str">
            <v>Centro de datos principal</v>
          </cell>
          <cell r="P754">
            <v>42036</v>
          </cell>
          <cell r="Q754">
            <v>42369</v>
          </cell>
          <cell r="R754" t="str">
            <v>Anual</v>
          </cell>
          <cell r="S754">
            <v>24731710</v>
          </cell>
          <cell r="T754" t="str">
            <v>2015_DETI_31</v>
          </cell>
          <cell r="U754">
            <v>1</v>
          </cell>
          <cell r="V754">
            <v>0</v>
          </cell>
          <cell r="W754" t="str">
            <v>DETI</v>
          </cell>
        </row>
        <row r="755">
          <cell r="G755" t="str">
            <v>GP 080-15</v>
          </cell>
          <cell r="H755">
            <v>42033</v>
          </cell>
          <cell r="I755" t="str">
            <v>JOSÉ LEÓN ROMERO</v>
          </cell>
          <cell r="J755" t="str">
            <v>DERH</v>
          </cell>
          <cell r="K755">
            <v>73059</v>
          </cell>
          <cell r="L755">
            <v>14403</v>
          </cell>
          <cell r="M755" t="str">
            <v>5106 03 01 00 00 00</v>
          </cell>
          <cell r="N755" t="str">
            <v>CFDI</v>
          </cell>
          <cell r="O755" t="str">
            <v>Seguro de gastos médicos mayores para el personal operativo de  la Financiera Nacional de Desarrollo Agropecuario, Rural, Forestal y Pesquero</v>
          </cell>
          <cell r="P755">
            <v>42060</v>
          </cell>
          <cell r="Q755">
            <v>42369</v>
          </cell>
          <cell r="R755" t="str">
            <v>Anual</v>
          </cell>
          <cell r="S755">
            <v>2000000</v>
          </cell>
          <cell r="T755" t="str">
            <v>2015_DERH_09</v>
          </cell>
          <cell r="U755">
            <v>2</v>
          </cell>
          <cell r="V755">
            <v>1</v>
          </cell>
          <cell r="W755" t="str">
            <v>DERH</v>
          </cell>
        </row>
        <row r="756">
          <cell r="G756" t="str">
            <v>GP 081-15</v>
          </cell>
          <cell r="H756">
            <v>42033</v>
          </cell>
          <cell r="I756" t="str">
            <v>LAURA FERNANDA CAPAÑA CEREZO</v>
          </cell>
          <cell r="J756" t="str">
            <v>DEO</v>
          </cell>
          <cell r="K756">
            <v>73011</v>
          </cell>
          <cell r="L756">
            <v>34101</v>
          </cell>
          <cell r="M756" t="str">
            <v>5111 01 90 00 00 00</v>
          </cell>
          <cell r="N756" t="str">
            <v>CFDI</v>
          </cell>
          <cell r="O756" t="str">
            <v>Emisión y registro de certificados digitales para servidores públicos de la Financiera Nacional de Desarrollo Agropecuario, Rural, Forestal y Pesquero</v>
          </cell>
          <cell r="P756">
            <v>42038</v>
          </cell>
          <cell r="Q756">
            <v>42369</v>
          </cell>
          <cell r="R756" t="str">
            <v>Anual</v>
          </cell>
          <cell r="S756">
            <v>23134</v>
          </cell>
          <cell r="T756" t="str">
            <v>2015_DEO_02</v>
          </cell>
          <cell r="U756">
            <v>1</v>
          </cell>
          <cell r="V756">
            <v>0</v>
          </cell>
          <cell r="W756" t="str">
            <v>DEO</v>
          </cell>
        </row>
        <row r="757">
          <cell r="G757" t="str">
            <v>GP 082-15</v>
          </cell>
          <cell r="H757">
            <v>42039</v>
          </cell>
          <cell r="I757" t="str">
            <v>IGNACIO SOBERANES CORTÉS</v>
          </cell>
          <cell r="J757" t="str">
            <v>DERMS</v>
          </cell>
          <cell r="K757">
            <v>73062</v>
          </cell>
          <cell r="L757">
            <v>31801</v>
          </cell>
          <cell r="M757" t="str">
            <v>5111 12 01 00 00 00</v>
          </cell>
          <cell r="N757" t="str">
            <v>CFDI</v>
          </cell>
          <cell r="O757" t="str">
            <v>Contratación del servicio de mensajería en motocicleta para el corporativo de Financiera Nacional</v>
          </cell>
          <cell r="P757">
            <v>42064</v>
          </cell>
          <cell r="Q757">
            <v>42369</v>
          </cell>
          <cell r="R757" t="str">
            <v>Anual</v>
          </cell>
          <cell r="S757">
            <v>537122</v>
          </cell>
          <cell r="T757" t="str">
            <v>2015_DERMS_23</v>
          </cell>
          <cell r="U757">
            <v>2</v>
          </cell>
          <cell r="V757">
            <v>0</v>
          </cell>
          <cell r="W757" t="str">
            <v>DERMS</v>
          </cell>
        </row>
        <row r="758">
          <cell r="G758" t="str">
            <v>GP 083-15</v>
          </cell>
          <cell r="H758">
            <v>42039</v>
          </cell>
          <cell r="I758" t="str">
            <v>IGNACIO SOBERANES CORTÉS</v>
          </cell>
          <cell r="J758" t="str">
            <v>DERMS</v>
          </cell>
          <cell r="K758">
            <v>73062</v>
          </cell>
          <cell r="L758">
            <v>31801</v>
          </cell>
          <cell r="M758" t="str">
            <v>5111 12 01 00 00 00</v>
          </cell>
          <cell r="N758" t="str">
            <v>CFDI</v>
          </cell>
          <cell r="O758" t="str">
            <v>Contratación del servicio de mensajería a nivel nacional e internacional para la Financiera Nacional</v>
          </cell>
          <cell r="P758">
            <v>42064</v>
          </cell>
          <cell r="Q758">
            <v>42369</v>
          </cell>
          <cell r="R758" t="str">
            <v>Anual</v>
          </cell>
          <cell r="S758">
            <v>903624</v>
          </cell>
          <cell r="T758" t="str">
            <v>2015_DERMS_24</v>
          </cell>
          <cell r="U758">
            <v>3</v>
          </cell>
          <cell r="V758">
            <v>0</v>
          </cell>
          <cell r="W758" t="str">
            <v>DERMS</v>
          </cell>
        </row>
        <row r="759">
          <cell r="G759" t="str">
            <v>GP 084-15</v>
          </cell>
          <cell r="H759">
            <v>42040</v>
          </cell>
          <cell r="I759" t="str">
            <v>CATALINA BONNEFOI MONROY</v>
          </cell>
          <cell r="J759" t="str">
            <v>DGAPNCR</v>
          </cell>
          <cell r="K759">
            <v>72004</v>
          </cell>
          <cell r="L759">
            <v>33901</v>
          </cell>
          <cell r="M759" t="str">
            <v>5111 20 00 00 00 00</v>
          </cell>
          <cell r="N759" t="str">
            <v>CDFI</v>
          </cell>
          <cell r="O759" t="str">
            <v>Diseño e implementación de un fideicomiso para la cartera de pequeños productores</v>
          </cell>
          <cell r="P759">
            <v>42051</v>
          </cell>
          <cell r="Q759">
            <v>42079</v>
          </cell>
          <cell r="R759" t="str">
            <v>Anual</v>
          </cell>
          <cell r="S759">
            <v>800000</v>
          </cell>
          <cell r="T759" t="str">
            <v>2015_DGAPNCR_04</v>
          </cell>
          <cell r="U759">
            <v>1</v>
          </cell>
          <cell r="V759">
            <v>0</v>
          </cell>
          <cell r="W759" t="str">
            <v>DGAPNCR</v>
          </cell>
        </row>
        <row r="760">
          <cell r="G760" t="str">
            <v>GP 085-15</v>
          </cell>
          <cell r="H760">
            <v>42044</v>
          </cell>
          <cell r="I760" t="str">
            <v>JOSÉ SALVADOR HINOJOSA VALADEZ</v>
          </cell>
          <cell r="J760" t="str">
            <v>DETI</v>
          </cell>
          <cell r="K760">
            <v>73040</v>
          </cell>
          <cell r="L760">
            <v>32701</v>
          </cell>
          <cell r="M760" t="str">
            <v>5111 30 00 00 00 00</v>
          </cell>
          <cell r="N760" t="str">
            <v>CDFI</v>
          </cell>
          <cell r="O760" t="str">
            <v>Licenciamiento de productos de software Microsoft y soporte</v>
          </cell>
          <cell r="P760">
            <v>42044</v>
          </cell>
          <cell r="Q760">
            <v>42369</v>
          </cell>
          <cell r="R760" t="str">
            <v>Cancelado</v>
          </cell>
          <cell r="S760">
            <v>0</v>
          </cell>
          <cell r="T760" t="str">
            <v>2015_DETI_15</v>
          </cell>
          <cell r="U760">
            <v>1</v>
          </cell>
          <cell r="V760" t="str">
            <v>X</v>
          </cell>
          <cell r="W760" t="str">
            <v>DETI</v>
          </cell>
        </row>
        <row r="761">
          <cell r="G761" t="str">
            <v>GP 086-15</v>
          </cell>
          <cell r="H761">
            <v>42045</v>
          </cell>
          <cell r="I761" t="str">
            <v>ALCADIO RUÍZ TAPIA</v>
          </cell>
          <cell r="J761" t="str">
            <v>DGAJF</v>
          </cell>
          <cell r="K761">
            <v>72006</v>
          </cell>
          <cell r="L761">
            <v>33901</v>
          </cell>
          <cell r="M761" t="str">
            <v>5111 20 00 00 00 00</v>
          </cell>
          <cell r="N761" t="str">
            <v>CDFI</v>
          </cell>
          <cell r="O761" t="str">
            <v>Contratación de los servicios para la defensa  de los intereses de la Financiera Nacional de Desarrollo Agropecuario, Rural, Forestal y Pesquero en materia civil, mercantil y administrativa para el año 2015</v>
          </cell>
          <cell r="P761">
            <v>42005</v>
          </cell>
          <cell r="Q761">
            <v>42369</v>
          </cell>
          <cell r="R761" t="str">
            <v>Anual</v>
          </cell>
          <cell r="S761">
            <v>1850000</v>
          </cell>
          <cell r="T761" t="str">
            <v>2015_DGAJF_12</v>
          </cell>
          <cell r="U761">
            <v>2</v>
          </cell>
          <cell r="V761">
            <v>0</v>
          </cell>
          <cell r="W761" t="str">
            <v>DGAJF</v>
          </cell>
        </row>
        <row r="762">
          <cell r="G762" t="str">
            <v>GP 087-15</v>
          </cell>
          <cell r="H762">
            <v>42045</v>
          </cell>
          <cell r="I762" t="str">
            <v>ALCADIO RUÍZ TAPIA</v>
          </cell>
          <cell r="J762" t="str">
            <v>DGAJF</v>
          </cell>
          <cell r="K762">
            <v>72006</v>
          </cell>
          <cell r="L762">
            <v>33901</v>
          </cell>
          <cell r="M762" t="str">
            <v>5111 20 00 00 00 00</v>
          </cell>
          <cell r="N762" t="str">
            <v>CDFI</v>
          </cell>
          <cell r="O762" t="str">
            <v>Contratación de los servicios para la defensa  de los intereses de la Financiera Nacional de Desarrollo Agropecuario, Rural, Forestal y Pesquero en materia laboral para el año 2015</v>
          </cell>
          <cell r="P762">
            <v>42064</v>
          </cell>
          <cell r="Q762">
            <v>42369</v>
          </cell>
          <cell r="R762" t="str">
            <v>Anual</v>
          </cell>
          <cell r="S762">
            <v>1150000</v>
          </cell>
          <cell r="T762" t="str">
            <v>2015_DGAJF_10</v>
          </cell>
          <cell r="U762">
            <v>2</v>
          </cell>
          <cell r="V762">
            <v>1</v>
          </cell>
          <cell r="W762" t="str">
            <v>DGAJF</v>
          </cell>
        </row>
        <row r="763">
          <cell r="G763" t="str">
            <v>GP 088-15</v>
          </cell>
          <cell r="H763">
            <v>42045</v>
          </cell>
          <cell r="I763" t="str">
            <v>FRANCISCO JAVIER GONZÁLEZ RUBIO IRIBARREN</v>
          </cell>
          <cell r="J763" t="str">
            <v>COMSOC</v>
          </cell>
          <cell r="K763">
            <v>72003</v>
          </cell>
          <cell r="L763">
            <v>36201</v>
          </cell>
          <cell r="M763" t="str">
            <v>5110 01 01 00 00 00</v>
          </cell>
          <cell r="N763" t="str">
            <v>CDFI</v>
          </cell>
          <cell r="O763" t="str">
            <v>Transmisión de spots de 30" en radio</v>
          </cell>
          <cell r="P763">
            <v>42045</v>
          </cell>
          <cell r="Q763">
            <v>42369</v>
          </cell>
          <cell r="R763" t="str">
            <v>Anual</v>
          </cell>
          <cell r="S763">
            <v>7000000</v>
          </cell>
          <cell r="T763" t="str">
            <v>2015_COMSOC_05</v>
          </cell>
          <cell r="U763">
            <v>1</v>
          </cell>
          <cell r="V763">
            <v>0</v>
          </cell>
          <cell r="W763" t="str">
            <v>COMSOC</v>
          </cell>
        </row>
        <row r="764">
          <cell r="G764" t="str">
            <v>GP 089-15</v>
          </cell>
          <cell r="H764">
            <v>42045</v>
          </cell>
          <cell r="I764" t="str">
            <v>FRANCISCO JAVIER GONZÁLEZ RUBIO IRIBARREN</v>
          </cell>
          <cell r="J764" t="str">
            <v>COMSOC</v>
          </cell>
          <cell r="K764">
            <v>75049</v>
          </cell>
          <cell r="L764">
            <v>36201</v>
          </cell>
          <cell r="M764" t="str">
            <v>5110 01 04 00 00 00</v>
          </cell>
          <cell r="N764" t="str">
            <v>CDFI</v>
          </cell>
          <cell r="O764" t="str">
            <v>Publicación de cintillos en periódicos impresos</v>
          </cell>
          <cell r="P764">
            <v>42045</v>
          </cell>
          <cell r="Q764">
            <v>42369</v>
          </cell>
          <cell r="R764" t="str">
            <v>Anual</v>
          </cell>
          <cell r="S764">
            <v>20200000</v>
          </cell>
          <cell r="T764" t="str">
            <v>2015_COMSOC_04</v>
          </cell>
          <cell r="U764">
            <v>1</v>
          </cell>
          <cell r="V764">
            <v>0</v>
          </cell>
          <cell r="W764" t="str">
            <v>COMSOC</v>
          </cell>
        </row>
        <row r="765">
          <cell r="G765" t="str">
            <v>GP 090-15</v>
          </cell>
          <cell r="H765">
            <v>42045</v>
          </cell>
          <cell r="I765" t="str">
            <v>FRANCISCO JAVIER GONZÁLEZ RUBIO IRIBARREN</v>
          </cell>
          <cell r="J765" t="str">
            <v>COMSOC</v>
          </cell>
          <cell r="K765">
            <v>75049</v>
          </cell>
          <cell r="L765">
            <v>36201</v>
          </cell>
          <cell r="M765" t="str">
            <v>5110 01 03 00 00 00</v>
          </cell>
          <cell r="N765" t="str">
            <v>CDFI</v>
          </cell>
          <cell r="O765" t="str">
            <v>Publicación de banners en sitios web</v>
          </cell>
          <cell r="P765">
            <v>42045</v>
          </cell>
          <cell r="Q765">
            <v>42369</v>
          </cell>
          <cell r="R765" t="str">
            <v>Anual</v>
          </cell>
          <cell r="S765">
            <v>500000</v>
          </cell>
          <cell r="T765" t="str">
            <v>2015_COMSOC_06</v>
          </cell>
          <cell r="U765">
            <v>1</v>
          </cell>
          <cell r="V765">
            <v>0</v>
          </cell>
          <cell r="W765" t="str">
            <v>COMSOC</v>
          </cell>
        </row>
        <row r="766">
          <cell r="G766" t="str">
            <v>GP 091-15</v>
          </cell>
          <cell r="H766">
            <v>42045</v>
          </cell>
          <cell r="I766" t="str">
            <v>FRANCISCO JAVIER GONZÁLEZ RUBIO IRIBARREN</v>
          </cell>
          <cell r="J766" t="str">
            <v>COMSOC</v>
          </cell>
          <cell r="K766">
            <v>75049</v>
          </cell>
          <cell r="L766">
            <v>36201</v>
          </cell>
          <cell r="M766" t="str">
            <v>5110 01 90 00 00 00</v>
          </cell>
          <cell r="N766" t="str">
            <v>CDFI</v>
          </cell>
          <cell r="O766" t="str">
            <v>Publicidad impresa en aeropuertos y centrales de autobuses</v>
          </cell>
          <cell r="P766">
            <v>42045</v>
          </cell>
          <cell r="Q766">
            <v>42369</v>
          </cell>
          <cell r="R766" t="str">
            <v>Anual</v>
          </cell>
          <cell r="S766">
            <v>4600000</v>
          </cell>
          <cell r="T766" t="str">
            <v>2015_COMSOC_07</v>
          </cell>
          <cell r="U766">
            <v>1</v>
          </cell>
          <cell r="V766">
            <v>0</v>
          </cell>
          <cell r="W766" t="str">
            <v>COMSOC</v>
          </cell>
        </row>
        <row r="767">
          <cell r="G767" t="str">
            <v>GP 092-15</v>
          </cell>
          <cell r="H767">
            <v>42045</v>
          </cell>
          <cell r="I767" t="str">
            <v>SOCORRO ROSARIO OLMEDO MORALES</v>
          </cell>
          <cell r="J767" t="str">
            <v>DERH</v>
          </cell>
          <cell r="K767">
            <v>73059</v>
          </cell>
          <cell r="L767">
            <v>33901</v>
          </cell>
          <cell r="M767" t="str">
            <v>5111 20 00 00 00 00</v>
          </cell>
          <cell r="N767" t="str">
            <v>CDFI</v>
          </cell>
          <cell r="O767" t="str">
            <v>Diseño de evaluación de desempeño para el personal de la Financiera Nacional de Desarrollo Agropecuario, Rural, Forestal y Pesquero</v>
          </cell>
          <cell r="P767">
            <v>42045</v>
          </cell>
          <cell r="Q767">
            <v>42369</v>
          </cell>
          <cell r="R767" t="str">
            <v>Anual</v>
          </cell>
          <cell r="S767">
            <v>380000</v>
          </cell>
          <cell r="T767" t="str">
            <v>2015_DERH_99</v>
          </cell>
          <cell r="U767">
            <v>1</v>
          </cell>
          <cell r="V767">
            <v>0</v>
          </cell>
          <cell r="W767" t="str">
            <v>DERH</v>
          </cell>
        </row>
        <row r="768">
          <cell r="G768" t="str">
            <v>GP 093-15</v>
          </cell>
          <cell r="H768">
            <v>42046</v>
          </cell>
          <cell r="I768" t="str">
            <v>FRANCISCO TULANI MURAD</v>
          </cell>
          <cell r="J768" t="str">
            <v>DGAC</v>
          </cell>
          <cell r="K768">
            <v>72002</v>
          </cell>
          <cell r="L768">
            <v>33901</v>
          </cell>
          <cell r="M768" t="str">
            <v>5111 20 00 00 00 00</v>
          </cell>
          <cell r="N768" t="str">
            <v>CDFI</v>
          </cell>
          <cell r="O768" t="str">
            <v>Conntratación para servicio integral de administración de personal</v>
          </cell>
          <cell r="P768">
            <v>42056</v>
          </cell>
          <cell r="Q768">
            <v>42369</v>
          </cell>
          <cell r="R768" t="str">
            <v>Anual</v>
          </cell>
          <cell r="S768">
            <v>11000000</v>
          </cell>
          <cell r="T768" t="str">
            <v>2015_DGAC_07</v>
          </cell>
          <cell r="U768">
            <v>2</v>
          </cell>
          <cell r="V768">
            <v>0</v>
          </cell>
          <cell r="W768" t="str">
            <v>DGAC</v>
          </cell>
        </row>
        <row r="769">
          <cell r="G769" t="str">
            <v>GP 094-15</v>
          </cell>
          <cell r="H769">
            <v>42046</v>
          </cell>
          <cell r="I769" t="str">
            <v>JUAN CARLOS BONILLA RIVERA</v>
          </cell>
          <cell r="J769" t="str">
            <v>DETI</v>
          </cell>
          <cell r="K769">
            <v>73040</v>
          </cell>
          <cell r="L769">
            <v>32701</v>
          </cell>
          <cell r="M769" t="str">
            <v>5111 30 00 00 00 00</v>
          </cell>
          <cell r="N769" t="str">
            <v>CDFI</v>
          </cell>
          <cell r="O769" t="str">
            <v>Renovación de licencia Knowledge Studio (9,970.78 USD, tc 14.9309)</v>
          </cell>
          <cell r="P769">
            <v>41681</v>
          </cell>
          <cell r="Q769">
            <v>42369</v>
          </cell>
          <cell r="R769" t="str">
            <v>Anual</v>
          </cell>
          <cell r="S769">
            <v>148872.72</v>
          </cell>
          <cell r="T769" t="str">
            <v>2015_DETI_09</v>
          </cell>
          <cell r="U769">
            <v>1</v>
          </cell>
          <cell r="V769">
            <v>0</v>
          </cell>
          <cell r="W769" t="str">
            <v>DETI</v>
          </cell>
        </row>
        <row r="770">
          <cell r="G770" t="str">
            <v>GP 095-15</v>
          </cell>
          <cell r="H770">
            <v>42046</v>
          </cell>
          <cell r="I770" t="str">
            <v>JOSÉ LEÓN ROMERO</v>
          </cell>
          <cell r="J770" t="str">
            <v>DERH</v>
          </cell>
          <cell r="K770">
            <v>73059</v>
          </cell>
          <cell r="L770">
            <v>33901</v>
          </cell>
          <cell r="M770" t="str">
            <v>5111 20 00 00 00 00</v>
          </cell>
          <cell r="N770" t="str">
            <v>CDFI</v>
          </cell>
          <cell r="O770" t="str">
            <v>Servicio integral especializado en  régimen de subcontratación de personal para la Financiera Nacional de Desarrollo Agropecuario, Rural, Forestal y Pesquero</v>
          </cell>
          <cell r="P770">
            <v>42056</v>
          </cell>
          <cell r="Q770">
            <v>42369</v>
          </cell>
          <cell r="R770" t="str">
            <v>Anual</v>
          </cell>
          <cell r="S770">
            <v>40500000</v>
          </cell>
          <cell r="T770" t="str">
            <v>2015_DERH_28</v>
          </cell>
          <cell r="U770">
            <v>2</v>
          </cell>
          <cell r="V770">
            <v>0</v>
          </cell>
          <cell r="W770" t="str">
            <v>DERH</v>
          </cell>
        </row>
        <row r="771">
          <cell r="G771" t="str">
            <v>GP 096-15</v>
          </cell>
          <cell r="H771">
            <v>42047</v>
          </cell>
          <cell r="I771" t="str">
            <v>JUAN CARLOS BONILLA RIVERA</v>
          </cell>
          <cell r="J771" t="str">
            <v>DETI</v>
          </cell>
          <cell r="K771">
            <v>73040</v>
          </cell>
          <cell r="L771">
            <v>32701</v>
          </cell>
          <cell r="M771" t="str">
            <v>5111 30 00 00 00 00</v>
          </cell>
          <cell r="N771" t="str">
            <v>CDFI</v>
          </cell>
          <cell r="O771" t="str">
            <v>Actualización y mantenimiento de uso de licencia de los programas de cómputo de administración y gestión de riesgos integrales (AIS)</v>
          </cell>
          <cell r="P771">
            <v>42064</v>
          </cell>
          <cell r="Q771">
            <v>42369</v>
          </cell>
          <cell r="R771" t="str">
            <v>Anual</v>
          </cell>
          <cell r="S771">
            <v>514000</v>
          </cell>
          <cell r="T771" t="str">
            <v>2015_DETI_09</v>
          </cell>
          <cell r="U771">
            <v>2</v>
          </cell>
          <cell r="V771">
            <v>0</v>
          </cell>
          <cell r="W771" t="str">
            <v>DETI</v>
          </cell>
        </row>
        <row r="772">
          <cell r="G772" t="str">
            <v>GP 097-15</v>
          </cell>
          <cell r="H772">
            <v>42047</v>
          </cell>
          <cell r="I772" t="str">
            <v>MAURO DÍAZ DOMÍNGUEZ</v>
          </cell>
          <cell r="J772" t="str">
            <v>DGAPEASTI</v>
          </cell>
          <cell r="K772">
            <v>72003</v>
          </cell>
          <cell r="L772">
            <v>33901</v>
          </cell>
          <cell r="M772" t="str">
            <v>5111 20 00 00 00 00</v>
          </cell>
          <cell r="N772" t="str">
            <v>CDFI</v>
          </cell>
          <cell r="O772" t="str">
            <v>Servicio integral especializado en  régimen de subcontratación de personal para la Dirección General Adjunta de Planeación Estratégica, Análisis Sectorial y Tecnologías de la Información "Partida 3"</v>
          </cell>
          <cell r="P772">
            <v>42056</v>
          </cell>
          <cell r="Q772">
            <v>42369</v>
          </cell>
          <cell r="R772" t="str">
            <v>Anual</v>
          </cell>
          <cell r="S772">
            <v>19000000</v>
          </cell>
          <cell r="T772" t="str">
            <v>2015_DGAPEASti_03</v>
          </cell>
          <cell r="U772">
            <v>2</v>
          </cell>
          <cell r="V772">
            <v>0</v>
          </cell>
          <cell r="W772" t="str">
            <v>DGAPEASti</v>
          </cell>
        </row>
        <row r="773">
          <cell r="G773" t="str">
            <v>GP 098-15</v>
          </cell>
          <cell r="H773">
            <v>42047</v>
          </cell>
          <cell r="I773" t="str">
            <v>SOCORRO ROSARIO OLMEDO MORALES</v>
          </cell>
          <cell r="J773" t="str">
            <v>DERH</v>
          </cell>
          <cell r="K773">
            <v>73059</v>
          </cell>
          <cell r="L773">
            <v>33901</v>
          </cell>
          <cell r="M773" t="str">
            <v>5111 20 00 00 00 00</v>
          </cell>
          <cell r="N773" t="str">
            <v>CFDI</v>
          </cell>
          <cell r="O773" t="str">
            <v>servicio de aplicación de evaluaciones psicométricas</v>
          </cell>
          <cell r="P773">
            <v>42064</v>
          </cell>
          <cell r="Q773">
            <v>42369</v>
          </cell>
          <cell r="R773" t="str">
            <v>Anual</v>
          </cell>
          <cell r="S773">
            <v>115000</v>
          </cell>
          <cell r="T773" t="str">
            <v>2015_DERH_29</v>
          </cell>
          <cell r="U773">
            <v>2</v>
          </cell>
          <cell r="V773">
            <v>0</v>
          </cell>
          <cell r="W773" t="str">
            <v>DERH</v>
          </cell>
        </row>
        <row r="774">
          <cell r="G774" t="str">
            <v>GP 099-15</v>
          </cell>
          <cell r="H774">
            <v>42048</v>
          </cell>
          <cell r="I774" t="str">
            <v>JAVIER HUMBERTO VÁZQUEZ MORALES</v>
          </cell>
          <cell r="J774" t="str">
            <v>UAIR</v>
          </cell>
          <cell r="K774">
            <v>75009</v>
          </cell>
          <cell r="L774">
            <v>33901</v>
          </cell>
          <cell r="M774" t="str">
            <v>5111 20 00 00 00 00</v>
          </cell>
          <cell r="N774" t="str">
            <v>CDFI</v>
          </cell>
          <cell r="O774" t="str">
            <v>Contratación del servicio de inteligencia de mercados en materias primas del sector agrícola</v>
          </cell>
          <cell r="P774">
            <v>42051</v>
          </cell>
          <cell r="Q774">
            <v>42369</v>
          </cell>
          <cell r="R774" t="str">
            <v>Anual</v>
          </cell>
          <cell r="S774">
            <v>360000</v>
          </cell>
          <cell r="T774" t="str">
            <v>2015_UAIR_02</v>
          </cell>
          <cell r="U774">
            <v>1</v>
          </cell>
          <cell r="V774">
            <v>0</v>
          </cell>
          <cell r="W774" t="str">
            <v>UAIR</v>
          </cell>
        </row>
        <row r="775">
          <cell r="G775" t="str">
            <v>GP 100-15</v>
          </cell>
          <cell r="H775">
            <v>42051</v>
          </cell>
          <cell r="I775" t="str">
            <v>CATALINA BONNEFOI MONROY</v>
          </cell>
          <cell r="J775" t="str">
            <v>DGAPNCR</v>
          </cell>
          <cell r="K775">
            <v>72004</v>
          </cell>
          <cell r="L775">
            <v>33901</v>
          </cell>
          <cell r="M775" t="str">
            <v>5111 20 00 00 00 00</v>
          </cell>
          <cell r="N775" t="str">
            <v>CDFI</v>
          </cell>
          <cell r="O775" t="str">
            <v>Servicio integral especializado en  régimen de subcontratación de personal para la Financiera Nacional de Desarrollo Agropecuario, Rural, Forestal y Pesquero</v>
          </cell>
          <cell r="P775">
            <v>42056</v>
          </cell>
          <cell r="Q775">
            <v>42369</v>
          </cell>
          <cell r="R775" t="str">
            <v>Anual</v>
          </cell>
          <cell r="S775">
            <v>22000000</v>
          </cell>
          <cell r="T775" t="str">
            <v>2015_DGAPNCR_06</v>
          </cell>
          <cell r="U775">
            <v>2</v>
          </cell>
          <cell r="V775">
            <v>0</v>
          </cell>
          <cell r="W775" t="str">
            <v>DGAPNCR</v>
          </cell>
        </row>
        <row r="776">
          <cell r="G776" t="str">
            <v>GP 101-15</v>
          </cell>
          <cell r="H776">
            <v>42051</v>
          </cell>
          <cell r="I776" t="str">
            <v>CATALINA BONNEFOI MONROY</v>
          </cell>
          <cell r="J776" t="str">
            <v>DGAPNCR</v>
          </cell>
          <cell r="K776">
            <v>72004</v>
          </cell>
          <cell r="N776" t="str">
            <v>CDFI</v>
          </cell>
          <cell r="O776" t="str">
            <v>Contratación del servicio de administración de personal para la operación de los programas sujetos a reglas de operación, del 01 de marzo al 31 de diciembre de 2015, para la partida 1</v>
          </cell>
          <cell r="P776">
            <v>42064</v>
          </cell>
          <cell r="Q776">
            <v>42369</v>
          </cell>
          <cell r="R776" t="str">
            <v>Anual</v>
          </cell>
          <cell r="S776">
            <v>20000000</v>
          </cell>
          <cell r="T776" t="str">
            <v>2015_DGAPNCR_06</v>
          </cell>
          <cell r="U776">
            <v>3</v>
          </cell>
          <cell r="V776" t="str">
            <v>X</v>
          </cell>
          <cell r="W776" t="str">
            <v>DGAPNCR</v>
          </cell>
        </row>
        <row r="777">
          <cell r="G777" t="str">
            <v>GP 102-15</v>
          </cell>
          <cell r="H777">
            <v>42051</v>
          </cell>
          <cell r="I777" t="str">
            <v>IGNACIO SOBERANES CORTÉS</v>
          </cell>
          <cell r="J777" t="str">
            <v>DERMS</v>
          </cell>
          <cell r="K777">
            <v>73062</v>
          </cell>
          <cell r="L777">
            <v>35701</v>
          </cell>
          <cell r="M777" t="str">
            <v>5111 05 01 04 00 00</v>
          </cell>
          <cell r="N777" t="str">
            <v>CDFI</v>
          </cell>
          <cell r="O777" t="str">
            <v>Servicio de mantenimiento preventivo y correctivo a  equipos de energía ininterrumpida y plantas de emergencia, con kit de refacciones menores incluidas, en el corporativo de Financiera Nacional</v>
          </cell>
          <cell r="P777">
            <v>42064</v>
          </cell>
          <cell r="Q777">
            <v>42369</v>
          </cell>
          <cell r="R777" t="str">
            <v>Cancelado</v>
          </cell>
          <cell r="S777">
            <v>0</v>
          </cell>
          <cell r="T777" t="str">
            <v>2015_DERMS_45</v>
          </cell>
          <cell r="U777">
            <v>2</v>
          </cell>
          <cell r="V777" t="str">
            <v>X</v>
          </cell>
          <cell r="W777" t="str">
            <v>DERMS</v>
          </cell>
        </row>
        <row r="778">
          <cell r="G778" t="str">
            <v>GP 103-15</v>
          </cell>
          <cell r="H778">
            <v>42053</v>
          </cell>
          <cell r="I778" t="str">
            <v>JUAN CARLOS BONILLA RIVERA</v>
          </cell>
          <cell r="J778" t="str">
            <v>DETI</v>
          </cell>
          <cell r="K778">
            <v>73040</v>
          </cell>
          <cell r="L778">
            <v>33301</v>
          </cell>
          <cell r="M778" t="str">
            <v>5108 02 01 02 02 00</v>
          </cell>
          <cell r="N778" t="str">
            <v>CDFI</v>
          </cell>
          <cell r="O778" t="str">
            <v>Servicios de implementación, mantenimiento, soporte y emisión de factura electrónica en su modalidad de comprobante fiscal digital por internet (CFDI)</v>
          </cell>
          <cell r="P778">
            <v>42095</v>
          </cell>
          <cell r="Q778">
            <v>42369</v>
          </cell>
          <cell r="R778" t="str">
            <v>Anual</v>
          </cell>
          <cell r="S778">
            <v>675000</v>
          </cell>
          <cell r="T778" t="str">
            <v>2015_DETI_21</v>
          </cell>
          <cell r="U778">
            <v>2</v>
          </cell>
          <cell r="V778">
            <v>0</v>
          </cell>
          <cell r="W778" t="str">
            <v>DETI</v>
          </cell>
        </row>
        <row r="779">
          <cell r="G779" t="str">
            <v>GP 104-15</v>
          </cell>
          <cell r="H779">
            <v>42054</v>
          </cell>
          <cell r="I779" t="str">
            <v>JUAN CARLOS BONILLA RIVERA</v>
          </cell>
          <cell r="J779" t="str">
            <v>DETI</v>
          </cell>
          <cell r="K779">
            <v>73040</v>
          </cell>
          <cell r="L779">
            <v>32701</v>
          </cell>
          <cell r="M779" t="str">
            <v>5111 30 00 00 00 00</v>
          </cell>
          <cell r="N779" t="str">
            <v>CDFI</v>
          </cell>
          <cell r="O779" t="str">
            <v>Licencia del sistema integral de gestión, negociación y administración de riesgos (SIGNAR)</v>
          </cell>
          <cell r="P779">
            <v>42064</v>
          </cell>
          <cell r="Q779">
            <v>42369</v>
          </cell>
          <cell r="R779" t="str">
            <v>Anual</v>
          </cell>
          <cell r="S779">
            <v>566737</v>
          </cell>
          <cell r="T779" t="str">
            <v>2015_DETI_14</v>
          </cell>
          <cell r="U779">
            <v>2</v>
          </cell>
          <cell r="V779">
            <v>0</v>
          </cell>
          <cell r="W779" t="str">
            <v>DETI</v>
          </cell>
        </row>
        <row r="780">
          <cell r="G780" t="str">
            <v>GP 105-15</v>
          </cell>
          <cell r="H780">
            <v>42054</v>
          </cell>
          <cell r="I780" t="str">
            <v>MAURO DÍAZ DOMÍNGUEZ</v>
          </cell>
          <cell r="J780" t="str">
            <v>DETI</v>
          </cell>
          <cell r="K780">
            <v>73040</v>
          </cell>
          <cell r="L780">
            <v>33301</v>
          </cell>
          <cell r="M780" t="str">
            <v>5108 02 01 02 02 00</v>
          </cell>
          <cell r="N780" t="str">
            <v>CDFI</v>
          </cell>
          <cell r="O780" t="str">
            <v>Servicio de calidad de soluciones tecnológicas</v>
          </cell>
          <cell r="P780">
            <v>42054</v>
          </cell>
          <cell r="Q780">
            <v>42369</v>
          </cell>
          <cell r="R780" t="str">
            <v>Anual</v>
          </cell>
          <cell r="S780">
            <v>8475524</v>
          </cell>
          <cell r="T780" t="str">
            <v>2015_DETI_23</v>
          </cell>
          <cell r="U780">
            <v>2</v>
          </cell>
          <cell r="V780">
            <v>0</v>
          </cell>
          <cell r="W780" t="str">
            <v>DETI</v>
          </cell>
        </row>
        <row r="781">
          <cell r="G781" t="str">
            <v>GP 106-15</v>
          </cell>
          <cell r="H781">
            <v>42054</v>
          </cell>
          <cell r="I781" t="str">
            <v>JOSÉ LEÓN ROMERO</v>
          </cell>
          <cell r="J781" t="str">
            <v>DERH</v>
          </cell>
          <cell r="K781">
            <v>73059</v>
          </cell>
          <cell r="L781">
            <v>14403</v>
          </cell>
          <cell r="M781" t="str">
            <v>5106 03 01 00 00 00</v>
          </cell>
          <cell r="N781" t="str">
            <v>CDFI</v>
          </cell>
          <cell r="O781" t="str">
            <v>Prestación del servicio del seguro de gastos médicos mayores para el personal operativo de la Financiera Nacional de Desarrollo Agropecuario, Rural, Forestal y Pesquero (complemento)</v>
          </cell>
          <cell r="P781">
            <v>42060</v>
          </cell>
          <cell r="Q781">
            <v>42369</v>
          </cell>
          <cell r="R781" t="str">
            <v>Anual</v>
          </cell>
          <cell r="S781">
            <v>500000</v>
          </cell>
          <cell r="T781" t="str">
            <v>2015_DERH_09</v>
          </cell>
          <cell r="U781">
            <v>3</v>
          </cell>
          <cell r="V781">
            <v>0</v>
          </cell>
          <cell r="W781" t="str">
            <v>DERH</v>
          </cell>
        </row>
        <row r="782">
          <cell r="G782" t="str">
            <v>GP 107-15</v>
          </cell>
          <cell r="H782">
            <v>42054</v>
          </cell>
          <cell r="I782" t="str">
            <v>SOCORRO ROSARIO OLMEDO MORALES</v>
          </cell>
          <cell r="J782" t="str">
            <v>DERH</v>
          </cell>
          <cell r="K782">
            <v>73059</v>
          </cell>
          <cell r="L782">
            <v>27101</v>
          </cell>
          <cell r="M782" t="str">
            <v>5106 12 00 00 00 00</v>
          </cell>
          <cell r="N782" t="str">
            <v>CDFI</v>
          </cell>
          <cell r="O782" t="str">
            <v>Adquisición de uniformes y equipo deportivo para los integrantes de la delegación de la Financiera Nacional de Desarrollo Agropecuario, Rural, Forestal y Pesquero que participará en los "L" Juegos Bancarios Deportivos y Culturales</v>
          </cell>
          <cell r="P782">
            <v>42058</v>
          </cell>
          <cell r="Q782">
            <v>42185</v>
          </cell>
          <cell r="R782" t="str">
            <v>Anual</v>
          </cell>
          <cell r="S782">
            <v>350000</v>
          </cell>
          <cell r="T782" t="str">
            <v>2015_DERH_22</v>
          </cell>
          <cell r="U782">
            <v>2</v>
          </cell>
          <cell r="V782">
            <v>0</v>
          </cell>
          <cell r="W782" t="str">
            <v>DERH</v>
          </cell>
        </row>
        <row r="783">
          <cell r="G783" t="str">
            <v>GP 108-15</v>
          </cell>
          <cell r="H783">
            <v>42060</v>
          </cell>
          <cell r="I783" t="str">
            <v>GUIDO FRANCISCO GUZMÁN CASTAÑO</v>
          </cell>
          <cell r="J783" t="str">
            <v>SCT</v>
          </cell>
          <cell r="K783">
            <v>75041</v>
          </cell>
          <cell r="L783">
            <v>34101</v>
          </cell>
          <cell r="M783" t="str">
            <v>5111 01 90 00 00 00</v>
          </cell>
          <cell r="N783" t="str">
            <v>CFDI</v>
          </cell>
          <cell r="O783" t="str">
            <v>Proveeduría de precios para valuación de instrumentos financieros</v>
          </cell>
          <cell r="P783">
            <v>42064</v>
          </cell>
          <cell r="Q783">
            <v>42075</v>
          </cell>
          <cell r="R783" t="str">
            <v>Cancelado</v>
          </cell>
          <cell r="S783">
            <v>0</v>
          </cell>
          <cell r="T783" t="str">
            <v>2015_SCT_03</v>
          </cell>
          <cell r="U783">
            <v>3</v>
          </cell>
          <cell r="V783" t="str">
            <v>X</v>
          </cell>
          <cell r="W783" t="str">
            <v>SCT</v>
          </cell>
        </row>
        <row r="784">
          <cell r="G784" t="str">
            <v>GP 109-15</v>
          </cell>
          <cell r="H784">
            <v>42060</v>
          </cell>
          <cell r="I784" t="str">
            <v>JUAN CARLOS BONILLA RIVERA</v>
          </cell>
          <cell r="J784" t="str">
            <v>DETI</v>
          </cell>
          <cell r="K784">
            <v>73040</v>
          </cell>
          <cell r="L784">
            <v>32701</v>
          </cell>
          <cell r="M784" t="str">
            <v>5111 30 00 00 00 00</v>
          </cell>
          <cell r="N784" t="str">
            <v>CFDI</v>
          </cell>
          <cell r="O784" t="str">
            <v>Renovación suscripción anual al soporte, mantenimiento y actualización (SMA) del sistema especializado en PLDF/FT/OCCAM (13,489.00 USD, tc 15.70)</v>
          </cell>
          <cell r="P784">
            <v>42064</v>
          </cell>
          <cell r="Q784">
            <v>42369</v>
          </cell>
          <cell r="R784" t="str">
            <v>Anual</v>
          </cell>
          <cell r="S784">
            <v>211777.3</v>
          </cell>
          <cell r="T784" t="str">
            <v>2015_DETI_32</v>
          </cell>
          <cell r="U784">
            <v>1</v>
          </cell>
          <cell r="V784">
            <v>0</v>
          </cell>
          <cell r="W784" t="str">
            <v>DETI</v>
          </cell>
        </row>
        <row r="785">
          <cell r="G785" t="str">
            <v>GP 110-15</v>
          </cell>
          <cell r="H785">
            <v>42060</v>
          </cell>
          <cell r="I785" t="str">
            <v>JUAN CARLOS BONILLA RIVERA</v>
          </cell>
          <cell r="J785" t="str">
            <v>DETI</v>
          </cell>
          <cell r="K785">
            <v>73040</v>
          </cell>
          <cell r="L785">
            <v>32701</v>
          </cell>
          <cell r="M785" t="str">
            <v>5111 30 00 00 00 00</v>
          </cell>
          <cell r="N785" t="str">
            <v>CFDI</v>
          </cell>
          <cell r="O785" t="str">
            <v>Renovación suscripción anual al soporte, mantenimiento y actualización (SMA)  de tres licencias de Audit Command Language (ACL), edición escritorio</v>
          </cell>
          <cell r="P785">
            <v>42064</v>
          </cell>
          <cell r="Q785">
            <v>42369</v>
          </cell>
          <cell r="R785" t="str">
            <v>Anual</v>
          </cell>
          <cell r="S785">
            <v>22116.05</v>
          </cell>
          <cell r="T785" t="str">
            <v>2015_DETI_33</v>
          </cell>
          <cell r="U785">
            <v>1</v>
          </cell>
          <cell r="V785">
            <v>1</v>
          </cell>
          <cell r="W785" t="str">
            <v>DETI</v>
          </cell>
        </row>
        <row r="786">
          <cell r="G786" t="str">
            <v>GP 111-15</v>
          </cell>
          <cell r="H786">
            <v>42060</v>
          </cell>
          <cell r="I786" t="str">
            <v>JUAN CARLOS BONILLA RIVERA</v>
          </cell>
          <cell r="J786" t="str">
            <v>DETI</v>
          </cell>
          <cell r="K786">
            <v>73040</v>
          </cell>
          <cell r="L786">
            <v>32701</v>
          </cell>
          <cell r="M786" t="str">
            <v>5111 30 00 00 00 00</v>
          </cell>
          <cell r="N786" t="str">
            <v>CFDI</v>
          </cell>
          <cell r="O786" t="str">
            <v>Servicio de mantenimiento preventivo, correctivo y actualización del software de nóminas y recursos humanos del sistema "Protheus Microsiga"</v>
          </cell>
          <cell r="P786">
            <v>42064</v>
          </cell>
          <cell r="Q786">
            <v>42369</v>
          </cell>
          <cell r="R786" t="str">
            <v>Anual</v>
          </cell>
          <cell r="S786">
            <v>380000</v>
          </cell>
          <cell r="T786" t="str">
            <v>2015_DETI_12</v>
          </cell>
          <cell r="U786">
            <v>2</v>
          </cell>
          <cell r="V786">
            <v>0</v>
          </cell>
          <cell r="W786" t="str">
            <v>DETI</v>
          </cell>
        </row>
        <row r="787">
          <cell r="G787" t="str">
            <v>GP 112-15</v>
          </cell>
          <cell r="H787">
            <v>42065</v>
          </cell>
          <cell r="I787" t="str">
            <v>FRANCISCO TULANI MURAD</v>
          </cell>
          <cell r="J787" t="str">
            <v>DGAC</v>
          </cell>
          <cell r="K787">
            <v>72002</v>
          </cell>
          <cell r="L787">
            <v>33901</v>
          </cell>
          <cell r="M787" t="str">
            <v>5111 20 00 00 00 00</v>
          </cell>
          <cell r="N787" t="str">
            <v>CFDI</v>
          </cell>
          <cell r="O787" t="str">
            <v>Contratación de servicio a nivel nacional de verificaciones de antecedentes registrales de las personas morales y de la propiedad de los bienes ofrecidos en garantía</v>
          </cell>
          <cell r="P787">
            <v>42095</v>
          </cell>
          <cell r="Q787">
            <v>42369</v>
          </cell>
          <cell r="R787" t="str">
            <v>Anual</v>
          </cell>
          <cell r="S787">
            <v>5000000</v>
          </cell>
          <cell r="T787" t="str">
            <v>2015_DGAC_06</v>
          </cell>
          <cell r="U787">
            <v>2</v>
          </cell>
          <cell r="V787">
            <v>0</v>
          </cell>
          <cell r="W787" t="str">
            <v>DGAC</v>
          </cell>
        </row>
        <row r="788">
          <cell r="G788" t="str">
            <v>GP 113-15</v>
          </cell>
          <cell r="H788">
            <v>42066</v>
          </cell>
          <cell r="I788" t="str">
            <v>GUSTAVO GONZÁLEZ ACEVEDO</v>
          </cell>
          <cell r="J788" t="str">
            <v>DEF</v>
          </cell>
          <cell r="K788">
            <v>72005</v>
          </cell>
          <cell r="L788">
            <v>33605</v>
          </cell>
          <cell r="M788" t="str">
            <v>5111 17 00 00 00 00</v>
          </cell>
          <cell r="N788" t="str">
            <v>CFDI</v>
          </cell>
          <cell r="O788" t="str">
            <v>Publicación de Estados Financieros con cifras al 31 de diciembre de 2014 en los periódicos El Financiero y El Economista</v>
          </cell>
          <cell r="P788">
            <v>42066</v>
          </cell>
          <cell r="Q788">
            <v>42153</v>
          </cell>
          <cell r="R788" t="str">
            <v>Cancelado</v>
          </cell>
          <cell r="S788">
            <v>0</v>
          </cell>
          <cell r="T788" t="str">
            <v>2015_DEF_04</v>
          </cell>
          <cell r="U788">
            <v>1</v>
          </cell>
          <cell r="V788" t="str">
            <v>X</v>
          </cell>
          <cell r="W788" t="str">
            <v>DEF</v>
          </cell>
        </row>
        <row r="789">
          <cell r="G789" t="str">
            <v>GP 114-15</v>
          </cell>
          <cell r="H789">
            <v>42067</v>
          </cell>
          <cell r="I789" t="str">
            <v>JUAN CARLOS BONILLA RIVERA</v>
          </cell>
          <cell r="J789" t="str">
            <v>DETI</v>
          </cell>
          <cell r="K789">
            <v>73040</v>
          </cell>
          <cell r="L789">
            <v>33301</v>
          </cell>
          <cell r="M789" t="str">
            <v>5108 02 01 02 02 00</v>
          </cell>
          <cell r="N789" t="str">
            <v>CFDI</v>
          </cell>
          <cell r="O789" t="str">
            <v>Mantenimiento de Flujo de Fondos y Portafolio de Inversión</v>
          </cell>
          <cell r="P789">
            <v>42095</v>
          </cell>
          <cell r="Q789">
            <v>42369</v>
          </cell>
          <cell r="R789" t="str">
            <v>Anual</v>
          </cell>
          <cell r="S789">
            <v>252000</v>
          </cell>
          <cell r="T789" t="str">
            <v>2015_DETI_22</v>
          </cell>
          <cell r="U789">
            <v>2</v>
          </cell>
          <cell r="V789">
            <v>0</v>
          </cell>
          <cell r="W789" t="str">
            <v>DETI</v>
          </cell>
        </row>
        <row r="790">
          <cell r="G790" t="str">
            <v>GP 115-15</v>
          </cell>
          <cell r="H790">
            <v>42069</v>
          </cell>
          <cell r="I790" t="str">
            <v>IGNACIO SOBERANES CORTÉS</v>
          </cell>
          <cell r="J790" t="str">
            <v>DERMS</v>
          </cell>
          <cell r="K790">
            <v>73062</v>
          </cell>
          <cell r="L790">
            <v>33801</v>
          </cell>
          <cell r="M790" t="str">
            <v>5111 06 04 00 00 00</v>
          </cell>
          <cell r="N790" t="str">
            <v>CFDI</v>
          </cell>
          <cell r="O790" t="str">
            <v>Servicio de alarmas y monitoreo para los inmuebles de la Financiera Nacional de Desarrollo Agropecuario, Rural, Forestal y Pesquero</v>
          </cell>
          <cell r="P790">
            <v>42095</v>
          </cell>
          <cell r="Q790">
            <v>42369</v>
          </cell>
          <cell r="R790" t="str">
            <v>Anual</v>
          </cell>
          <cell r="S790">
            <v>810000</v>
          </cell>
          <cell r="T790" t="str">
            <v>2015_DERMS_34</v>
          </cell>
          <cell r="U790">
            <v>2</v>
          </cell>
          <cell r="V790">
            <v>0</v>
          </cell>
          <cell r="W790" t="str">
            <v>DERMS</v>
          </cell>
        </row>
        <row r="791">
          <cell r="G791" t="str">
            <v>GP 116-15</v>
          </cell>
          <cell r="H791">
            <v>42069</v>
          </cell>
          <cell r="I791" t="str">
            <v>JOSÉ LEÓN ROMERO</v>
          </cell>
          <cell r="J791" t="str">
            <v>DERH</v>
          </cell>
          <cell r="K791">
            <v>73059</v>
          </cell>
          <cell r="L791">
            <v>15401</v>
          </cell>
          <cell r="M791" t="str">
            <v>5106 05 01 00 00 00</v>
          </cell>
          <cell r="N791" t="str">
            <v>CFDI</v>
          </cell>
          <cell r="O791" t="str">
            <v>Prestación de los servicios y adquisición de vales de despensa para el personal operativo de la Financiera Nacional de Desarrollo Agropecuario, Rural, Forestal y Pesquero</v>
          </cell>
          <cell r="P791">
            <v>42095</v>
          </cell>
          <cell r="Q791">
            <v>42369</v>
          </cell>
          <cell r="R791" t="str">
            <v>Anual</v>
          </cell>
          <cell r="S791">
            <v>6500000</v>
          </cell>
          <cell r="T791" t="str">
            <v>2015_DERH_13</v>
          </cell>
          <cell r="U791">
            <v>2</v>
          </cell>
          <cell r="V791">
            <v>0</v>
          </cell>
          <cell r="W791" t="str">
            <v>DERH</v>
          </cell>
        </row>
        <row r="792">
          <cell r="G792" t="str">
            <v>GP 117-15</v>
          </cell>
          <cell r="H792">
            <v>42073</v>
          </cell>
          <cell r="I792" t="str">
            <v>JOSÉ SALVADOR HINOJOSA VALADEZ</v>
          </cell>
          <cell r="J792" t="str">
            <v>DETI</v>
          </cell>
          <cell r="K792">
            <v>73040</v>
          </cell>
          <cell r="L792">
            <v>35301</v>
          </cell>
          <cell r="M792" t="str">
            <v>5111 05 01 02 00 00</v>
          </cell>
          <cell r="N792" t="str">
            <v>CFDI</v>
          </cell>
          <cell r="O792" t="str">
            <v>Servicio de grabadora telefónca de voz de la Tesorería</v>
          </cell>
          <cell r="P792">
            <v>42073</v>
          </cell>
          <cell r="Q792">
            <v>42369</v>
          </cell>
          <cell r="R792" t="str">
            <v>Cancelado</v>
          </cell>
          <cell r="S792">
            <v>0</v>
          </cell>
          <cell r="T792" t="str">
            <v>2015_DETI_30</v>
          </cell>
          <cell r="U792">
            <v>2</v>
          </cell>
          <cell r="V792" t="str">
            <v>X</v>
          </cell>
          <cell r="W792" t="str">
            <v>DETI</v>
          </cell>
        </row>
        <row r="793">
          <cell r="G793" t="str">
            <v>GP 118-15</v>
          </cell>
          <cell r="H793">
            <v>42073</v>
          </cell>
          <cell r="I793" t="str">
            <v>JUAN CARLOS BONILLA RIVERA</v>
          </cell>
          <cell r="J793" t="str">
            <v>DETI</v>
          </cell>
          <cell r="K793">
            <v>73040</v>
          </cell>
          <cell r="L793">
            <v>32701</v>
          </cell>
          <cell r="M793" t="str">
            <v>5111 30 00 00 00 00</v>
          </cell>
          <cell r="N793" t="str">
            <v>CFDI</v>
          </cell>
          <cell r="O793" t="str">
            <v>Uso de software para el Sistema de Análisis Estadístico "SAS"</v>
          </cell>
          <cell r="P793">
            <v>42073</v>
          </cell>
          <cell r="Q793">
            <v>42369</v>
          </cell>
          <cell r="R793" t="str">
            <v>Anual</v>
          </cell>
          <cell r="S793">
            <v>2389705</v>
          </cell>
          <cell r="T793" t="str">
            <v>2015_DETI_13</v>
          </cell>
          <cell r="U793">
            <v>2</v>
          </cell>
          <cell r="V793">
            <v>0</v>
          </cell>
          <cell r="W793" t="str">
            <v>DETI</v>
          </cell>
        </row>
        <row r="794">
          <cell r="G794" t="str">
            <v>GP 119-15</v>
          </cell>
          <cell r="H794">
            <v>42073</v>
          </cell>
          <cell r="I794" t="str">
            <v>MAURO DÍAZ DOMÍNGUEZ</v>
          </cell>
          <cell r="J794" t="str">
            <v>DETI</v>
          </cell>
          <cell r="K794">
            <v>73040</v>
          </cell>
          <cell r="L794">
            <v>32701</v>
          </cell>
          <cell r="M794" t="str">
            <v>5111 30 00 00 00 00</v>
          </cell>
          <cell r="N794" t="str">
            <v>CFDI</v>
          </cell>
          <cell r="O794" t="str">
            <v>Desarrollo de la metodología para la administración de activos y pasivos (Asset &amp; Liability Management, ALM) y de una herramienta tecnológica que permita su aplicación en la Financiera Nacional de Desarrollo Agropecuario, Rural, Forestal y Pesquero</v>
          </cell>
          <cell r="P794">
            <v>42073</v>
          </cell>
          <cell r="Q794">
            <v>42369</v>
          </cell>
          <cell r="R794" t="str">
            <v>Anual</v>
          </cell>
          <cell r="S794">
            <v>4500000</v>
          </cell>
          <cell r="T794" t="str">
            <v>2015_DETI_34</v>
          </cell>
          <cell r="U794">
            <v>1</v>
          </cell>
          <cell r="V794">
            <v>0</v>
          </cell>
          <cell r="W794" t="str">
            <v>DETI</v>
          </cell>
        </row>
        <row r="795">
          <cell r="G795" t="str">
            <v>GP 120-15</v>
          </cell>
          <cell r="H795">
            <v>42075</v>
          </cell>
          <cell r="I795" t="str">
            <v>GUSTAVO GONZÁLEZ ACEVEDO</v>
          </cell>
          <cell r="J795" t="str">
            <v>DEF</v>
          </cell>
          <cell r="K795">
            <v>72005</v>
          </cell>
          <cell r="L795">
            <v>33605</v>
          </cell>
          <cell r="M795" t="str">
            <v>5111 17 00 00 00 00</v>
          </cell>
          <cell r="N795" t="str">
            <v>CFDI</v>
          </cell>
          <cell r="O795" t="str">
            <v>Publicación de Estados Financieros con cifras al 31 de diciembre de 2015 y al 30 de junio de 2015, en dos periódicos de amplia circulación</v>
          </cell>
          <cell r="P795">
            <v>42074</v>
          </cell>
          <cell r="Q795">
            <v>42369</v>
          </cell>
          <cell r="R795" t="str">
            <v>Anual</v>
          </cell>
          <cell r="S795">
            <v>240000</v>
          </cell>
          <cell r="T795" t="str">
            <v>2015_DEF_04</v>
          </cell>
          <cell r="U795">
            <v>2</v>
          </cell>
          <cell r="V795">
            <v>2</v>
          </cell>
          <cell r="W795" t="str">
            <v>DEF</v>
          </cell>
        </row>
        <row r="796">
          <cell r="G796" t="str">
            <v>GP 121-15</v>
          </cell>
          <cell r="H796">
            <v>42075</v>
          </cell>
          <cell r="I796" t="str">
            <v>JOSÉ SALVADOR HINOJOSA VALADEZ</v>
          </cell>
          <cell r="J796" t="str">
            <v>DETI</v>
          </cell>
          <cell r="K796">
            <v>73040</v>
          </cell>
          <cell r="L796">
            <v>35301</v>
          </cell>
          <cell r="M796" t="str">
            <v>5111 05 01 02 00 00</v>
          </cell>
          <cell r="N796" t="str">
            <v>CFDI</v>
          </cell>
          <cell r="O796" t="str">
            <v>Servicio de grabadora telefónica de voz de  tesorería</v>
          </cell>
          <cell r="P796">
            <v>42075</v>
          </cell>
          <cell r="Q796">
            <v>42369</v>
          </cell>
          <cell r="R796" t="str">
            <v>Anual</v>
          </cell>
          <cell r="S796">
            <v>100880</v>
          </cell>
          <cell r="T796" t="str">
            <v>2015_DETI_30</v>
          </cell>
          <cell r="U796">
            <v>3</v>
          </cell>
          <cell r="V796">
            <v>0</v>
          </cell>
          <cell r="W796" t="str">
            <v>DETI</v>
          </cell>
        </row>
        <row r="797">
          <cell r="G797" t="str">
            <v>GP 122-15</v>
          </cell>
          <cell r="H797">
            <v>42076</v>
          </cell>
          <cell r="I797" t="str">
            <v>JOSÉ LEÓN ROMERO</v>
          </cell>
          <cell r="J797" t="str">
            <v>DERH</v>
          </cell>
          <cell r="K797">
            <v>73059</v>
          </cell>
          <cell r="L797">
            <v>14406</v>
          </cell>
          <cell r="M797" t="str">
            <v>5111 07 09 00 00 00</v>
          </cell>
          <cell r="N797" t="str">
            <v>CFDI</v>
          </cell>
          <cell r="O797" t="str">
            <v>Contratación de seguro de responsabilidad civil para el personal de mando de la Financiera Nacional de Desarrollo Agropecuario, Rural, Forestal y Pesquero</v>
          </cell>
          <cell r="P797">
            <v>42095</v>
          </cell>
          <cell r="Q797">
            <v>42369</v>
          </cell>
          <cell r="R797" t="str">
            <v>Anual</v>
          </cell>
          <cell r="S797">
            <v>2500000</v>
          </cell>
          <cell r="T797" t="str">
            <v>2015_DERH_10</v>
          </cell>
          <cell r="U797">
            <v>2</v>
          </cell>
          <cell r="V797">
            <v>0</v>
          </cell>
          <cell r="W797" t="str">
            <v>DERH</v>
          </cell>
        </row>
        <row r="798">
          <cell r="G798" t="str">
            <v>GP 123-15</v>
          </cell>
          <cell r="H798">
            <v>42081</v>
          </cell>
          <cell r="I798" t="str">
            <v>JOSÉ LEÓN ROMERO</v>
          </cell>
          <cell r="J798" t="str">
            <v>SCT</v>
          </cell>
          <cell r="K798">
            <v>75041</v>
          </cell>
          <cell r="L798">
            <v>34101</v>
          </cell>
          <cell r="M798" t="str">
            <v>5108 01 01 02 03 00</v>
          </cell>
          <cell r="N798" t="str">
            <v>CFDI</v>
          </cell>
          <cell r="O798" t="str">
            <v>Proveeduría de precios para valuación de instrumentos financieros</v>
          </cell>
          <cell r="P798">
            <v>42095</v>
          </cell>
          <cell r="Q798">
            <v>42369</v>
          </cell>
          <cell r="R798" t="str">
            <v>Anual</v>
          </cell>
          <cell r="S798">
            <v>101417</v>
          </cell>
          <cell r="T798" t="str">
            <v>2015_SCT_03</v>
          </cell>
          <cell r="U798">
            <v>4</v>
          </cell>
          <cell r="V798">
            <v>0</v>
          </cell>
          <cell r="W798" t="str">
            <v>SCT</v>
          </cell>
        </row>
        <row r="799">
          <cell r="G799" t="str">
            <v>GP 124-15</v>
          </cell>
          <cell r="H799">
            <v>42082</v>
          </cell>
          <cell r="I799" t="str">
            <v>MAURO DÍAZ DOMÍNGUEZ</v>
          </cell>
          <cell r="J799" t="str">
            <v>DETI</v>
          </cell>
          <cell r="K799">
            <v>73040</v>
          </cell>
          <cell r="L799">
            <v>32701</v>
          </cell>
          <cell r="M799" t="str">
            <v>5111 30 00 00 00 00</v>
          </cell>
          <cell r="N799" t="str">
            <v>CFDI</v>
          </cell>
          <cell r="O799" t="str">
            <v>Licenciamiento de productos de software Microsoft y soporte (877,659.92 USD tc 16.00)</v>
          </cell>
          <cell r="P799">
            <v>42082</v>
          </cell>
          <cell r="Q799">
            <v>42369</v>
          </cell>
          <cell r="R799" t="str">
            <v>Anual</v>
          </cell>
          <cell r="S799">
            <v>14042558.720000001</v>
          </cell>
          <cell r="T799" t="str">
            <v>2015_DETI_15</v>
          </cell>
          <cell r="U799">
            <v>2</v>
          </cell>
          <cell r="V799">
            <v>0</v>
          </cell>
          <cell r="W799" t="str">
            <v>DETI</v>
          </cell>
        </row>
        <row r="800">
          <cell r="G800" t="str">
            <v>GP 125-15</v>
          </cell>
          <cell r="H800">
            <v>42082</v>
          </cell>
          <cell r="I800" t="str">
            <v>SALVADOR RAMÍREZ ÁVALOS</v>
          </cell>
          <cell r="J800" t="str">
            <v>COORDREGS</v>
          </cell>
          <cell r="K800">
            <v>64600</v>
          </cell>
          <cell r="L800">
            <v>35501</v>
          </cell>
          <cell r="M800" t="str">
            <v>5111 05 02 01 00 00</v>
          </cell>
          <cell r="N800" t="str">
            <v>CFDI</v>
          </cell>
          <cell r="O800" t="str">
            <v>Reparación del vehículo marca GMC Chevrolet Suburban placas YZD1447, mod 2006</v>
          </cell>
          <cell r="P800">
            <v>42082</v>
          </cell>
          <cell r="Q800">
            <v>42154</v>
          </cell>
          <cell r="R800" t="str">
            <v>Por servicio</v>
          </cell>
          <cell r="S800">
            <v>70500</v>
          </cell>
          <cell r="T800" t="str">
            <v>2015_CoordRegs_05</v>
          </cell>
          <cell r="U800">
            <v>1</v>
          </cell>
          <cell r="V800">
            <v>0</v>
          </cell>
          <cell r="W800" t="str">
            <v>CoordRegs</v>
          </cell>
        </row>
        <row r="801">
          <cell r="G801" t="str">
            <v>GP 126-15</v>
          </cell>
          <cell r="H801">
            <v>42083</v>
          </cell>
          <cell r="I801" t="str">
            <v>MAURO DÍAZ DOMÍNGUEZ</v>
          </cell>
          <cell r="J801" t="str">
            <v>DETI</v>
          </cell>
          <cell r="K801">
            <v>73040</v>
          </cell>
          <cell r="L801">
            <v>32301</v>
          </cell>
          <cell r="M801" t="str">
            <v>5109 04 01 00 00 00</v>
          </cell>
          <cell r="N801" t="str">
            <v>CFDI</v>
          </cell>
          <cell r="O801" t="str">
            <v>Prestación de servicios administrados de equipo de cómputo (arrendamiento de equipo de cómputo sin opción a compra)</v>
          </cell>
          <cell r="P801">
            <v>42083</v>
          </cell>
          <cell r="Q801">
            <v>42369</v>
          </cell>
          <cell r="R801" t="str">
            <v>Anual</v>
          </cell>
          <cell r="S801">
            <v>8346559</v>
          </cell>
          <cell r="T801" t="str">
            <v>2015_DETI_06</v>
          </cell>
          <cell r="U801">
            <v>2</v>
          </cell>
          <cell r="V801">
            <v>0</v>
          </cell>
          <cell r="W801" t="str">
            <v>DETI</v>
          </cell>
        </row>
        <row r="802">
          <cell r="G802" t="str">
            <v>GP 127-15</v>
          </cell>
          <cell r="H802">
            <v>42083</v>
          </cell>
          <cell r="I802" t="str">
            <v>MAURO DÍAZ DOMÍNGUEZ</v>
          </cell>
          <cell r="J802" t="str">
            <v>DETI</v>
          </cell>
          <cell r="K802">
            <v>73040</v>
          </cell>
          <cell r="L802">
            <v>31602</v>
          </cell>
          <cell r="M802" t="str">
            <v>5111 04 02 02 00 00</v>
          </cell>
          <cell r="N802" t="str">
            <v>CFDI</v>
          </cell>
          <cell r="O802" t="str">
            <v>Servicios de infraestructura y administración de la Red Nacional de Telecomunicaciones de voz, datos y video</v>
          </cell>
          <cell r="P802">
            <v>42083</v>
          </cell>
          <cell r="Q802">
            <v>42369</v>
          </cell>
          <cell r="R802" t="str">
            <v>Anual</v>
          </cell>
          <cell r="S802">
            <v>8214642</v>
          </cell>
          <cell r="T802" t="str">
            <v>2015_DETI_03</v>
          </cell>
          <cell r="U802">
            <v>3</v>
          </cell>
          <cell r="V802">
            <v>0</v>
          </cell>
          <cell r="W802" t="str">
            <v>DETI</v>
          </cell>
        </row>
        <row r="803">
          <cell r="G803" t="str">
            <v>GP 128-15</v>
          </cell>
          <cell r="H803">
            <v>42083</v>
          </cell>
          <cell r="I803" t="str">
            <v>MAURO DÍAZ DOMÍNGUEZ</v>
          </cell>
          <cell r="J803" t="str">
            <v>DETI</v>
          </cell>
          <cell r="K803">
            <v>73040</v>
          </cell>
          <cell r="L803">
            <v>32301</v>
          </cell>
          <cell r="M803" t="str">
            <v>5109 04 90 00 00 00</v>
          </cell>
          <cell r="N803" t="str">
            <v>CFDI</v>
          </cell>
          <cell r="O803" t="str">
            <v>Servicio administrado de comunicación IP y Redes de Área Local (LAN, Local Area Network)</v>
          </cell>
          <cell r="P803">
            <v>42083</v>
          </cell>
          <cell r="Q803">
            <v>42369</v>
          </cell>
          <cell r="R803" t="str">
            <v>Anual</v>
          </cell>
          <cell r="S803">
            <v>5234662</v>
          </cell>
          <cell r="T803" t="str">
            <v>2015_DETI_06</v>
          </cell>
          <cell r="U803">
            <v>3</v>
          </cell>
          <cell r="V803">
            <v>0</v>
          </cell>
          <cell r="W803" t="str">
            <v>DETI</v>
          </cell>
        </row>
        <row r="804">
          <cell r="G804" t="str">
            <v>GP 129-15</v>
          </cell>
          <cell r="H804">
            <v>42083</v>
          </cell>
          <cell r="I804" t="str">
            <v>MAURO DÍAZ DOMÍNGUEZ</v>
          </cell>
          <cell r="J804" t="str">
            <v>DETI</v>
          </cell>
          <cell r="K804">
            <v>73040</v>
          </cell>
          <cell r="L804">
            <v>31602</v>
          </cell>
          <cell r="M804" t="str">
            <v>5111 11 03 00 00 00</v>
          </cell>
          <cell r="N804" t="str">
            <v>CFDI</v>
          </cell>
          <cell r="O804" t="str">
            <v>Servicio de cobertura de sitios MPLS (incremento de ancho de banda)</v>
          </cell>
          <cell r="P804">
            <v>42083</v>
          </cell>
          <cell r="Q804">
            <v>42369</v>
          </cell>
          <cell r="R804" t="str">
            <v>Anual</v>
          </cell>
          <cell r="S804">
            <v>2441352</v>
          </cell>
          <cell r="T804" t="str">
            <v>2015_DETI_03</v>
          </cell>
          <cell r="U804">
            <v>4</v>
          </cell>
          <cell r="V804">
            <v>0</v>
          </cell>
          <cell r="W804" t="str">
            <v>DETI</v>
          </cell>
        </row>
        <row r="805">
          <cell r="G805" t="str">
            <v>GP 130-15</v>
          </cell>
          <cell r="H805">
            <v>42083</v>
          </cell>
          <cell r="I805" t="str">
            <v>IGNACIO SOBERANES CORTÉS</v>
          </cell>
          <cell r="J805" t="str">
            <v>DERMS</v>
          </cell>
          <cell r="K805">
            <v>73062</v>
          </cell>
          <cell r="L805">
            <v>35701</v>
          </cell>
          <cell r="M805" t="str">
            <v>5111 05 01 04 00 00</v>
          </cell>
          <cell r="N805" t="str">
            <v>CFDI</v>
          </cell>
          <cell r="O805" t="str">
            <v>Servicio de mantenimiento preventivo y correctivo a equipos de energía ininterrumpida y plantas de emergencia con kit de refacciones menores incluidas en el corporativo de Financiera Nacional</v>
          </cell>
          <cell r="P805">
            <v>42086</v>
          </cell>
          <cell r="Q805">
            <v>42369</v>
          </cell>
          <cell r="R805" t="str">
            <v>Anual</v>
          </cell>
          <cell r="S805">
            <v>236879.9</v>
          </cell>
          <cell r="T805" t="str">
            <v>2015_DERMS_45</v>
          </cell>
          <cell r="U805">
            <v>3</v>
          </cell>
          <cell r="V805">
            <v>0</v>
          </cell>
          <cell r="W805" t="str">
            <v>DERMS</v>
          </cell>
        </row>
        <row r="806">
          <cell r="G806" t="str">
            <v>GP 131-15</v>
          </cell>
          <cell r="H806">
            <v>42083</v>
          </cell>
          <cell r="I806" t="str">
            <v>IGNACIO SOBERANES CORTÉS</v>
          </cell>
          <cell r="J806" t="str">
            <v>DERMS</v>
          </cell>
          <cell r="K806">
            <v>73062</v>
          </cell>
          <cell r="L806">
            <v>31501</v>
          </cell>
          <cell r="M806" t="str">
            <v>5111 11 02 02 00 00</v>
          </cell>
          <cell r="N806" t="str">
            <v>CFDI</v>
          </cell>
          <cell r="O806" t="str">
            <v>Telefonía celular para las oficinas de la Financiera Nacional de Desarrollo Agropecuario, Rural, Forestal y Pesquero (antes Financiera Rural)</v>
          </cell>
          <cell r="P806">
            <v>42095</v>
          </cell>
          <cell r="Q806">
            <v>42155</v>
          </cell>
          <cell r="R806" t="str">
            <v>Por Servicio</v>
          </cell>
          <cell r="S806">
            <v>110000</v>
          </cell>
          <cell r="T806" t="str">
            <v>2015_DERMS_15</v>
          </cell>
          <cell r="U806">
            <v>2</v>
          </cell>
          <cell r="V806">
            <v>0</v>
          </cell>
          <cell r="W806" t="str">
            <v>DERMS</v>
          </cell>
        </row>
        <row r="807">
          <cell r="G807" t="str">
            <v>GP 132-15</v>
          </cell>
          <cell r="H807">
            <v>42087</v>
          </cell>
          <cell r="I807" t="str">
            <v>NALLELY RODRÍGUEZ REYNA</v>
          </cell>
          <cell r="J807" t="str">
            <v>DECI</v>
          </cell>
          <cell r="K807">
            <v>73002</v>
          </cell>
          <cell r="L807">
            <v>33105</v>
          </cell>
          <cell r="M807" t="str">
            <v>5108 02 01 02 06 00</v>
          </cell>
          <cell r="N807" t="str">
            <v>CFDI</v>
          </cell>
          <cell r="O807" t="str">
            <v>Contratación del servicio de revisión legal, del  01 de julio de 2013 al 31 de diciembre de 2014, de la Financiera Nacional de Desarrollo Agropecuario, Rural, Forestal y Pesquero, en cumplimiento al numeral 93, fracción III, inciso b) de las Disposiciones de carácter general en materia prudencial, contable y para el requerimiento de información de información aplicables a la Financiera Nacional</v>
          </cell>
          <cell r="P807">
            <v>42110</v>
          </cell>
          <cell r="Q807">
            <v>42216</v>
          </cell>
          <cell r="R807" t="str">
            <v>Anual</v>
          </cell>
          <cell r="S807">
            <v>330000</v>
          </cell>
          <cell r="T807" t="str">
            <v>2015_DECI_10</v>
          </cell>
          <cell r="U807">
            <v>1</v>
          </cell>
          <cell r="V807">
            <v>0</v>
          </cell>
          <cell r="W807" t="str">
            <v>DECI</v>
          </cell>
        </row>
        <row r="808">
          <cell r="G808" t="str">
            <v>GP 133-15</v>
          </cell>
          <cell r="H808">
            <v>42088</v>
          </cell>
          <cell r="I808" t="str">
            <v>FRANCISCO TULANI MURAD</v>
          </cell>
          <cell r="J808" t="str">
            <v>DGAC</v>
          </cell>
          <cell r="K808">
            <v>72002</v>
          </cell>
          <cell r="L808">
            <v>33901</v>
          </cell>
          <cell r="M808" t="str">
            <v>5111 20 00 00 00 00</v>
          </cell>
          <cell r="N808" t="str">
            <v>CFDI</v>
          </cell>
          <cell r="O808" t="str">
            <v>Contratación del servicio "Supervisión a las bodegas y sus subyacentes, respecto a los Almacenes Generales de Depósito (AGD´s) con que opera la Financiera Nacional de Desarrollo Agropecuario, Rural, Forestal y Pesquero, para su caso la admisión de los Certificados de depósito (CD) y Bonos de Prenda (BP) en las operaciones de reporto y créditos prendantes"</v>
          </cell>
          <cell r="P808">
            <v>42095</v>
          </cell>
          <cell r="Q808">
            <v>42369</v>
          </cell>
          <cell r="R808" t="str">
            <v>Anual</v>
          </cell>
          <cell r="S808">
            <v>787520</v>
          </cell>
          <cell r="T808" t="str">
            <v>2015_DGAC_04</v>
          </cell>
          <cell r="U808">
            <v>2</v>
          </cell>
          <cell r="V808">
            <v>0</v>
          </cell>
          <cell r="W808" t="str">
            <v>DGAC</v>
          </cell>
        </row>
        <row r="809">
          <cell r="U809">
            <v>12</v>
          </cell>
          <cell r="V809" t="str">
            <v>X</v>
          </cell>
          <cell r="W809" t="str">
            <v/>
          </cell>
        </row>
        <row r="810">
          <cell r="U810">
            <v>13</v>
          </cell>
          <cell r="V810" t="str">
            <v>X</v>
          </cell>
          <cell r="W810" t="str">
            <v/>
          </cell>
        </row>
        <row r="811">
          <cell r="G811" t="str">
            <v>EOF()</v>
          </cell>
          <cell r="H811" t="str">
            <v>EOF()</v>
          </cell>
          <cell r="I811" t="str">
            <v>EOF()</v>
          </cell>
          <cell r="J811" t="str">
            <v>EOF()</v>
          </cell>
          <cell r="K811" t="str">
            <v>EOF()</v>
          </cell>
          <cell r="L811" t="str">
            <v>EOF()</v>
          </cell>
          <cell r="M811" t="str">
            <v>EOF()</v>
          </cell>
          <cell r="N811" t="str">
            <v>EOF()</v>
          </cell>
          <cell r="O811" t="str">
            <v>EOF()</v>
          </cell>
          <cell r="P811" t="str">
            <v>EOF()</v>
          </cell>
          <cell r="Q811" t="str">
            <v>EOF()</v>
          </cell>
          <cell r="R811" t="str">
            <v>EOF()</v>
          </cell>
          <cell r="S811" t="str">
            <v>EOF()</v>
          </cell>
          <cell r="T811" t="str">
            <v>EOF()</v>
          </cell>
          <cell r="V811" t="str">
            <v>EOF()</v>
          </cell>
          <cell r="W811" t="str">
            <v>EOF()</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zoomScale="115" zoomScaleNormal="115" workbookViewId="0">
      <selection activeCell="J89" sqref="J89"/>
    </sheetView>
  </sheetViews>
  <sheetFormatPr baseColWidth="10" defaultRowHeight="12.75" x14ac:dyDescent="0.2"/>
  <cols>
    <col min="1" max="1" width="6" style="59" customWidth="1"/>
    <col min="2" max="2" width="44.7109375" style="60" customWidth="1"/>
    <col min="3" max="3" width="18.42578125" style="61" customWidth="1"/>
    <col min="4" max="5" width="18.42578125" style="62" customWidth="1"/>
    <col min="6" max="6" width="1.7109375" style="62" customWidth="1"/>
    <col min="7" max="8" width="18.42578125" style="62" customWidth="1"/>
    <col min="9" max="9" width="11.42578125" style="48"/>
    <col min="10" max="16384" width="11.42578125" style="42"/>
  </cols>
  <sheetData>
    <row r="1" spans="1:9" s="6" customFormat="1" ht="15" x14ac:dyDescent="0.25">
      <c r="A1" s="1" t="s">
        <v>0</v>
      </c>
      <c r="B1" s="2"/>
      <c r="C1" s="3"/>
      <c r="D1" s="4"/>
      <c r="E1" s="4"/>
      <c r="F1" s="4"/>
      <c r="G1" s="4"/>
      <c r="H1" s="5"/>
    </row>
    <row r="2" spans="1:9" s="6" customFormat="1" ht="15" x14ac:dyDescent="0.25">
      <c r="A2" s="1" t="s">
        <v>1</v>
      </c>
      <c r="B2" s="2"/>
      <c r="C2" s="3"/>
      <c r="D2" s="4"/>
      <c r="E2" s="4"/>
      <c r="F2" s="4"/>
      <c r="G2" s="4"/>
      <c r="H2" s="5"/>
    </row>
    <row r="3" spans="1:9" s="6" customFormat="1" ht="15" x14ac:dyDescent="0.25">
      <c r="A3" s="7" t="s">
        <v>2</v>
      </c>
      <c r="B3" s="8"/>
      <c r="C3" s="9"/>
      <c r="D3" s="10"/>
      <c r="E3" s="10"/>
      <c r="F3" s="10"/>
      <c r="G3" s="10"/>
      <c r="H3" s="5"/>
    </row>
    <row r="4" spans="1:9" s="6" customFormat="1" ht="15" x14ac:dyDescent="0.25">
      <c r="A4" s="7" t="s">
        <v>3</v>
      </c>
      <c r="B4" s="8"/>
      <c r="C4" s="9"/>
      <c r="D4" s="10"/>
      <c r="E4" s="10"/>
      <c r="F4" s="10"/>
      <c r="G4" s="10"/>
      <c r="H4" s="5"/>
    </row>
    <row r="5" spans="1:9" s="6" customFormat="1" ht="15" x14ac:dyDescent="0.25">
      <c r="A5" s="69" t="s">
        <v>4</v>
      </c>
      <c r="B5" s="69"/>
      <c r="C5" s="69"/>
      <c r="D5" s="8"/>
      <c r="E5" s="10"/>
      <c r="F5" s="10"/>
      <c r="G5" s="10"/>
      <c r="H5" s="5"/>
    </row>
    <row r="6" spans="1:9" s="6" customFormat="1" ht="15" x14ac:dyDescent="0.25">
      <c r="A6" s="7" t="s">
        <v>5</v>
      </c>
      <c r="B6" s="8"/>
      <c r="C6" s="9"/>
      <c r="D6" s="10"/>
      <c r="E6" s="10"/>
      <c r="F6" s="10"/>
      <c r="G6" s="10"/>
      <c r="H6" s="5"/>
    </row>
    <row r="7" spans="1:9" s="16" customFormat="1" ht="16.5" hidden="1" customHeight="1" x14ac:dyDescent="0.25">
      <c r="A7" s="11"/>
      <c r="B7" s="12"/>
      <c r="C7" s="13"/>
      <c r="D7" s="14"/>
      <c r="E7" s="14"/>
      <c r="F7" s="14"/>
      <c r="G7" s="14"/>
      <c r="H7" s="15"/>
    </row>
    <row r="8" spans="1:9" s="16" customFormat="1" ht="16.5" hidden="1" customHeight="1" thickBot="1" x14ac:dyDescent="0.3">
      <c r="A8" s="17"/>
      <c r="B8" s="70" t="s">
        <v>6</v>
      </c>
      <c r="C8" s="70"/>
      <c r="D8" s="70"/>
      <c r="E8" s="70"/>
      <c r="F8" s="70"/>
      <c r="G8" s="15"/>
      <c r="H8" s="15"/>
      <c r="I8" s="18"/>
    </row>
    <row r="9" spans="1:9" s="21" customFormat="1" ht="48.75" hidden="1" customHeight="1" thickBot="1" x14ac:dyDescent="0.25">
      <c r="A9" s="19"/>
      <c r="B9" s="71" t="s">
        <v>7</v>
      </c>
      <c r="C9" s="72"/>
      <c r="D9" s="72"/>
      <c r="E9" s="72"/>
      <c r="F9" s="72"/>
      <c r="G9" s="72"/>
      <c r="H9" s="73"/>
      <c r="I9" s="20"/>
    </row>
    <row r="10" spans="1:9" s="21" customFormat="1" ht="33" hidden="1" customHeight="1" x14ac:dyDescent="0.2">
      <c r="A10" s="19"/>
      <c r="B10" s="74" t="s">
        <v>8</v>
      </c>
      <c r="C10" s="74"/>
      <c r="D10" s="74"/>
      <c r="E10" s="74"/>
      <c r="F10" s="74"/>
      <c r="G10" s="74"/>
      <c r="H10" s="74"/>
      <c r="I10" s="20"/>
    </row>
    <row r="11" spans="1:9" s="21" customFormat="1" ht="33" hidden="1" customHeight="1" thickBot="1" x14ac:dyDescent="0.25">
      <c r="A11" s="19"/>
      <c r="B11" s="75" t="s">
        <v>9</v>
      </c>
      <c r="C11" s="75"/>
      <c r="D11" s="75"/>
      <c r="E11" s="75"/>
      <c r="F11" s="75"/>
      <c r="G11" s="75"/>
      <c r="H11" s="75"/>
      <c r="I11" s="20"/>
    </row>
    <row r="12" spans="1:9" s="21" customFormat="1" ht="33" hidden="1" customHeight="1" thickBot="1" x14ac:dyDescent="0.25">
      <c r="A12" s="19"/>
      <c r="B12" s="66" t="s">
        <v>10</v>
      </c>
      <c r="C12" s="67"/>
      <c r="D12" s="67"/>
      <c r="E12" s="67"/>
      <c r="F12" s="67"/>
      <c r="G12" s="67"/>
      <c r="H12" s="68"/>
      <c r="I12" s="22"/>
    </row>
    <row r="13" spans="1:9" s="21" customFormat="1" ht="16.5" hidden="1" customHeight="1" x14ac:dyDescent="0.2">
      <c r="A13" s="19"/>
      <c r="B13" s="76" t="s">
        <v>11</v>
      </c>
      <c r="C13" s="76"/>
      <c r="D13" s="76"/>
      <c r="E13" s="76"/>
      <c r="F13" s="76"/>
      <c r="G13" s="76"/>
      <c r="H13" s="76"/>
      <c r="I13" s="23"/>
    </row>
    <row r="14" spans="1:9" s="21" customFormat="1" ht="16.5" hidden="1" customHeight="1" x14ac:dyDescent="0.2">
      <c r="A14" s="19"/>
      <c r="B14" s="77" t="s">
        <v>12</v>
      </c>
      <c r="C14" s="77"/>
      <c r="D14" s="77"/>
      <c r="E14" s="77"/>
      <c r="F14" s="77"/>
      <c r="G14" s="77"/>
      <c r="H14" s="77"/>
      <c r="I14" s="22"/>
    </row>
    <row r="15" spans="1:9" s="21" customFormat="1" ht="16.5" hidden="1" customHeight="1" x14ac:dyDescent="0.2">
      <c r="A15" s="19"/>
      <c r="B15" s="77" t="s">
        <v>13</v>
      </c>
      <c r="C15" s="77"/>
      <c r="D15" s="77"/>
      <c r="E15" s="77"/>
      <c r="F15" s="77"/>
      <c r="G15" s="77"/>
      <c r="H15" s="77"/>
      <c r="I15" s="22"/>
    </row>
    <row r="16" spans="1:9" s="6" customFormat="1" ht="16.5" hidden="1" customHeight="1" x14ac:dyDescent="0.25">
      <c r="A16" s="11"/>
      <c r="B16" s="12"/>
      <c r="C16" s="24"/>
      <c r="D16" s="10"/>
      <c r="E16" s="10"/>
      <c r="F16" s="10"/>
      <c r="G16" s="25"/>
      <c r="H16" s="5"/>
    </row>
    <row r="17" spans="1:10" s="6" customFormat="1" ht="15" customHeight="1" x14ac:dyDescent="0.25">
      <c r="A17" s="7" t="s">
        <v>52</v>
      </c>
      <c r="B17" s="12"/>
      <c r="C17" s="24"/>
      <c r="D17" s="10"/>
      <c r="E17" s="10"/>
      <c r="F17" s="10"/>
      <c r="G17" s="10"/>
      <c r="H17" s="5"/>
    </row>
    <row r="18" spans="1:10" s="6" customFormat="1" ht="48.75" customHeight="1" x14ac:dyDescent="0.2">
      <c r="A18" s="78" t="s">
        <v>14</v>
      </c>
      <c r="B18" s="79" t="s">
        <v>15</v>
      </c>
      <c r="C18" s="80" t="s">
        <v>16</v>
      </c>
      <c r="D18" s="81" t="s">
        <v>17</v>
      </c>
      <c r="E18" s="82" t="s">
        <v>18</v>
      </c>
      <c r="F18" s="82"/>
      <c r="G18" s="82"/>
      <c r="H18" s="83" t="s">
        <v>19</v>
      </c>
    </row>
    <row r="19" spans="1:10" s="6" customFormat="1" ht="12" customHeight="1" x14ac:dyDescent="0.2">
      <c r="A19" s="78"/>
      <c r="B19" s="79"/>
      <c r="C19" s="80"/>
      <c r="D19" s="81"/>
      <c r="E19" s="26" t="s">
        <v>20</v>
      </c>
      <c r="F19" s="27"/>
      <c r="G19" s="26" t="s">
        <v>21</v>
      </c>
      <c r="H19" s="83"/>
      <c r="J19" s="28"/>
    </row>
    <row r="20" spans="1:10" s="33" customFormat="1" ht="12" customHeight="1" x14ac:dyDescent="0.2">
      <c r="A20" s="78"/>
      <c r="B20" s="79"/>
      <c r="C20" s="29" t="s">
        <v>22</v>
      </c>
      <c r="D20" s="30" t="s">
        <v>23</v>
      </c>
      <c r="E20" s="31" t="s">
        <v>24</v>
      </c>
      <c r="F20" s="32"/>
      <c r="G20" s="31" t="s">
        <v>25</v>
      </c>
      <c r="H20" s="30" t="s">
        <v>26</v>
      </c>
    </row>
    <row r="21" spans="1:10" s="6" customFormat="1" x14ac:dyDescent="0.2">
      <c r="A21" s="34"/>
      <c r="B21" s="35"/>
      <c r="C21" s="36"/>
      <c r="D21" s="37"/>
      <c r="E21" s="38"/>
      <c r="F21" s="38"/>
      <c r="G21" s="38"/>
      <c r="H21" s="38"/>
    </row>
    <row r="22" spans="1:10" ht="13.5" customHeight="1" x14ac:dyDescent="0.2">
      <c r="A22" s="39">
        <v>6</v>
      </c>
      <c r="B22" s="40" t="s">
        <v>27</v>
      </c>
      <c r="C22" s="41">
        <f>+C23+C26+C29+C32+C35+C38+C41+C44+C47+C50+C53+C56+C59</f>
        <v>789318700</v>
      </c>
      <c r="D22" s="41">
        <f t="shared" ref="D22:G22" si="0">+D23+D26+D29+D32+D35+D38+D41+D44+D47+D50+D53+D56</f>
        <v>0</v>
      </c>
      <c r="E22" s="41">
        <f t="shared" si="0"/>
        <v>197329675</v>
      </c>
      <c r="F22" s="41"/>
      <c r="G22" s="41">
        <f t="shared" si="0"/>
        <v>102860932</v>
      </c>
      <c r="H22" s="41"/>
      <c r="I22" s="42"/>
      <c r="J22" s="43"/>
    </row>
    <row r="23" spans="1:10" s="48" customFormat="1" ht="13.5" hidden="1" customHeight="1" x14ac:dyDescent="0.2">
      <c r="A23" s="44"/>
      <c r="B23" s="45" t="s">
        <v>28</v>
      </c>
      <c r="C23" s="46">
        <v>0</v>
      </c>
      <c r="D23" s="46">
        <f t="shared" ref="D23:G23" si="1">+D24+D25</f>
        <v>0</v>
      </c>
      <c r="E23" s="46">
        <f t="shared" si="1"/>
        <v>0</v>
      </c>
      <c r="F23" s="46"/>
      <c r="G23" s="46">
        <f t="shared" si="1"/>
        <v>0</v>
      </c>
      <c r="H23" s="47"/>
    </row>
    <row r="24" spans="1:10" s="48" customFormat="1" ht="13.5" hidden="1" customHeight="1" x14ac:dyDescent="0.2">
      <c r="A24" s="49"/>
      <c r="B24" s="50" t="s">
        <v>29</v>
      </c>
      <c r="C24" s="51">
        <v>0</v>
      </c>
      <c r="D24" s="51"/>
      <c r="E24" s="51"/>
      <c r="F24" s="51"/>
      <c r="G24" s="51"/>
      <c r="H24" s="52"/>
    </row>
    <row r="25" spans="1:10" s="48" customFormat="1" ht="13.5" hidden="1" customHeight="1" x14ac:dyDescent="0.2">
      <c r="A25" s="49"/>
      <c r="B25" s="50" t="s">
        <v>30</v>
      </c>
      <c r="C25" s="51">
        <v>0</v>
      </c>
      <c r="D25" s="51"/>
      <c r="E25" s="51"/>
      <c r="F25" s="51"/>
      <c r="G25" s="51"/>
      <c r="H25" s="53"/>
    </row>
    <row r="26" spans="1:10" s="48" customFormat="1" ht="13.5" hidden="1" customHeight="1" x14ac:dyDescent="0.2">
      <c r="A26" s="44"/>
      <c r="B26" s="45" t="s">
        <v>31</v>
      </c>
      <c r="C26" s="46">
        <v>0</v>
      </c>
      <c r="D26" s="46">
        <f t="shared" ref="D26:G26" si="2">+D27+D28</f>
        <v>0</v>
      </c>
      <c r="E26" s="46">
        <f t="shared" si="2"/>
        <v>0</v>
      </c>
      <c r="F26" s="46"/>
      <c r="G26" s="46">
        <f t="shared" si="2"/>
        <v>0</v>
      </c>
      <c r="H26" s="47"/>
    </row>
    <row r="27" spans="1:10" s="48" customFormat="1" ht="13.5" hidden="1" customHeight="1" x14ac:dyDescent="0.2">
      <c r="A27" s="49"/>
      <c r="B27" s="50" t="s">
        <v>29</v>
      </c>
      <c r="C27" s="51">
        <v>0</v>
      </c>
      <c r="D27" s="51"/>
      <c r="E27" s="51"/>
      <c r="F27" s="51"/>
      <c r="G27" s="51"/>
      <c r="H27" s="52"/>
    </row>
    <row r="28" spans="1:10" s="48" customFormat="1" ht="13.5" hidden="1" customHeight="1" x14ac:dyDescent="0.2">
      <c r="A28" s="49"/>
      <c r="B28" s="50" t="s">
        <v>30</v>
      </c>
      <c r="C28" s="51">
        <v>0</v>
      </c>
      <c r="D28" s="51"/>
      <c r="E28" s="51"/>
      <c r="F28" s="51"/>
      <c r="G28" s="51"/>
      <c r="H28" s="53"/>
    </row>
    <row r="29" spans="1:10" s="48" customFormat="1" ht="13.5" hidden="1" customHeight="1" x14ac:dyDescent="0.2">
      <c r="A29" s="44"/>
      <c r="B29" s="45" t="s">
        <v>32</v>
      </c>
      <c r="C29" s="46">
        <v>0</v>
      </c>
      <c r="D29" s="46">
        <f t="shared" ref="D29:G29" si="3">+D30+D31</f>
        <v>0</v>
      </c>
      <c r="E29" s="46">
        <f t="shared" si="3"/>
        <v>0</v>
      </c>
      <c r="F29" s="46"/>
      <c r="G29" s="46">
        <f t="shared" si="3"/>
        <v>0</v>
      </c>
      <c r="H29" s="47"/>
    </row>
    <row r="30" spans="1:10" s="48" customFormat="1" ht="13.5" hidden="1" customHeight="1" x14ac:dyDescent="0.2">
      <c r="A30" s="49"/>
      <c r="B30" s="50" t="s">
        <v>29</v>
      </c>
      <c r="C30" s="51">
        <v>0</v>
      </c>
      <c r="D30" s="51"/>
      <c r="E30" s="51"/>
      <c r="F30" s="51"/>
      <c r="G30" s="51"/>
      <c r="H30" s="52"/>
    </row>
    <row r="31" spans="1:10" s="48" customFormat="1" ht="13.5" hidden="1" customHeight="1" x14ac:dyDescent="0.2">
      <c r="A31" s="49"/>
      <c r="B31" s="50" t="s">
        <v>30</v>
      </c>
      <c r="C31" s="51">
        <v>0</v>
      </c>
      <c r="D31" s="51"/>
      <c r="E31" s="51"/>
      <c r="F31" s="51"/>
      <c r="G31" s="51"/>
      <c r="H31" s="53"/>
    </row>
    <row r="32" spans="1:10" s="48" customFormat="1" ht="13.5" hidden="1" customHeight="1" x14ac:dyDescent="0.2">
      <c r="A32" s="44"/>
      <c r="B32" s="45" t="s">
        <v>33</v>
      </c>
      <c r="C32" s="46">
        <v>0</v>
      </c>
      <c r="D32" s="46">
        <f t="shared" ref="D32:G32" si="4">+D33+D34</f>
        <v>0</v>
      </c>
      <c r="E32" s="46">
        <f t="shared" si="4"/>
        <v>0</v>
      </c>
      <c r="F32" s="46"/>
      <c r="G32" s="46">
        <f t="shared" si="4"/>
        <v>0</v>
      </c>
      <c r="H32" s="54"/>
    </row>
    <row r="33" spans="1:10" s="48" customFormat="1" ht="13.5" hidden="1" customHeight="1" x14ac:dyDescent="0.2">
      <c r="A33" s="49"/>
      <c r="B33" s="50" t="s">
        <v>29</v>
      </c>
      <c r="C33" s="51">
        <v>0</v>
      </c>
      <c r="D33" s="51"/>
      <c r="E33" s="51"/>
      <c r="F33" s="51"/>
      <c r="G33" s="51"/>
      <c r="H33" s="55"/>
    </row>
    <row r="34" spans="1:10" s="48" customFormat="1" ht="13.5" hidden="1" customHeight="1" x14ac:dyDescent="0.2">
      <c r="A34" s="44"/>
      <c r="B34" s="50" t="s">
        <v>30</v>
      </c>
      <c r="C34" s="51">
        <v>0</v>
      </c>
      <c r="D34" s="51"/>
      <c r="E34" s="51"/>
      <c r="F34" s="51"/>
      <c r="G34" s="51"/>
      <c r="H34" s="52"/>
    </row>
    <row r="35" spans="1:10" s="48" customFormat="1" ht="24.6" hidden="1" customHeight="1" x14ac:dyDescent="0.2">
      <c r="A35" s="49"/>
      <c r="B35" s="45" t="s">
        <v>34</v>
      </c>
      <c r="C35" s="46">
        <v>0</v>
      </c>
      <c r="D35" s="46">
        <f t="shared" ref="D35:G35" si="5">+D36+D37</f>
        <v>0</v>
      </c>
      <c r="E35" s="46">
        <f t="shared" si="5"/>
        <v>0</v>
      </c>
      <c r="F35" s="46"/>
      <c r="G35" s="46">
        <f t="shared" si="5"/>
        <v>0</v>
      </c>
      <c r="H35" s="56"/>
    </row>
    <row r="36" spans="1:10" s="48" customFormat="1" ht="13.5" hidden="1" customHeight="1" x14ac:dyDescent="0.2">
      <c r="A36" s="49"/>
      <c r="B36" s="50" t="s">
        <v>29</v>
      </c>
      <c r="C36" s="51">
        <v>0</v>
      </c>
      <c r="D36" s="51"/>
      <c r="E36" s="51"/>
      <c r="F36" s="51"/>
      <c r="G36" s="51"/>
      <c r="H36" s="55"/>
    </row>
    <row r="37" spans="1:10" s="48" customFormat="1" ht="13.5" hidden="1" customHeight="1" x14ac:dyDescent="0.2">
      <c r="A37" s="44"/>
      <c r="B37" s="50" t="s">
        <v>30</v>
      </c>
      <c r="C37" s="51">
        <v>0</v>
      </c>
      <c r="D37" s="51"/>
      <c r="E37" s="51"/>
      <c r="F37" s="51"/>
      <c r="G37" s="51"/>
      <c r="H37" s="52"/>
    </row>
    <row r="38" spans="1:10" s="48" customFormat="1" ht="24.6" customHeight="1" x14ac:dyDescent="0.2">
      <c r="A38" s="49"/>
      <c r="B38" s="45" t="s">
        <v>35</v>
      </c>
      <c r="C38" s="46">
        <f>+C39+C40</f>
        <v>789318700</v>
      </c>
      <c r="D38" s="46">
        <f t="shared" ref="D38:G38" si="6">+D39+D40</f>
        <v>0</v>
      </c>
      <c r="E38" s="46">
        <f t="shared" si="6"/>
        <v>197329675</v>
      </c>
      <c r="F38" s="46"/>
      <c r="G38" s="46">
        <f t="shared" si="6"/>
        <v>102860932</v>
      </c>
      <c r="H38" s="56"/>
      <c r="J38" s="63"/>
    </row>
    <row r="39" spans="1:10" s="48" customFormat="1" ht="13.5" customHeight="1" x14ac:dyDescent="0.2">
      <c r="A39" s="49"/>
      <c r="B39" s="50" t="s">
        <v>29</v>
      </c>
      <c r="C39" s="51">
        <v>789318700</v>
      </c>
      <c r="D39" s="51">
        <v>0</v>
      </c>
      <c r="E39" s="51">
        <v>197329675</v>
      </c>
      <c r="F39" s="51"/>
      <c r="G39" s="51">
        <v>102860932</v>
      </c>
      <c r="H39" s="55" t="s">
        <v>51</v>
      </c>
      <c r="I39" s="64"/>
      <c r="J39" s="63"/>
    </row>
    <row r="40" spans="1:10" s="48" customFormat="1" ht="13.5" customHeight="1" x14ac:dyDescent="0.2">
      <c r="A40" s="44"/>
      <c r="B40" s="50" t="s">
        <v>30</v>
      </c>
      <c r="C40" s="51">
        <v>0</v>
      </c>
      <c r="D40" s="51">
        <v>0</v>
      </c>
      <c r="E40" s="51">
        <v>0</v>
      </c>
      <c r="F40" s="51"/>
      <c r="G40" s="51">
        <v>0</v>
      </c>
      <c r="H40" s="52"/>
      <c r="I40" s="65"/>
    </row>
    <row r="41" spans="1:10" s="48" customFormat="1" ht="13.5" hidden="1" customHeight="1" x14ac:dyDescent="0.2">
      <c r="A41" s="49"/>
      <c r="B41" s="45" t="s">
        <v>36</v>
      </c>
      <c r="C41" s="46">
        <v>0</v>
      </c>
      <c r="D41" s="46">
        <f t="shared" ref="D41:G41" si="7">+D42+D43</f>
        <v>0</v>
      </c>
      <c r="E41" s="46">
        <f t="shared" si="7"/>
        <v>0</v>
      </c>
      <c r="F41" s="46"/>
      <c r="G41" s="46">
        <f t="shared" si="7"/>
        <v>0</v>
      </c>
      <c r="H41" s="56"/>
    </row>
    <row r="42" spans="1:10" s="48" customFormat="1" ht="13.5" hidden="1" customHeight="1" x14ac:dyDescent="0.2">
      <c r="A42" s="49"/>
      <c r="B42" s="50" t="s">
        <v>29</v>
      </c>
      <c r="C42" s="51">
        <v>0</v>
      </c>
      <c r="D42" s="51"/>
      <c r="E42" s="51"/>
      <c r="F42" s="51"/>
      <c r="G42" s="51"/>
      <c r="H42" s="55"/>
    </row>
    <row r="43" spans="1:10" s="48" customFormat="1" ht="13.5" hidden="1" customHeight="1" x14ac:dyDescent="0.2">
      <c r="A43" s="44"/>
      <c r="B43" s="50" t="s">
        <v>30</v>
      </c>
      <c r="C43" s="51">
        <v>0</v>
      </c>
      <c r="D43" s="51"/>
      <c r="E43" s="51"/>
      <c r="F43" s="51"/>
      <c r="G43" s="51"/>
      <c r="H43" s="52"/>
    </row>
    <row r="44" spans="1:10" s="48" customFormat="1" ht="13.5" hidden="1" customHeight="1" x14ac:dyDescent="0.2">
      <c r="A44" s="49"/>
      <c r="B44" s="45" t="s">
        <v>37</v>
      </c>
      <c r="C44" s="46">
        <v>0</v>
      </c>
      <c r="D44" s="46">
        <f t="shared" ref="D44:G44" si="8">+D45+D46</f>
        <v>0</v>
      </c>
      <c r="E44" s="46">
        <f t="shared" si="8"/>
        <v>0</v>
      </c>
      <c r="F44" s="46"/>
      <c r="G44" s="46">
        <f t="shared" si="8"/>
        <v>0</v>
      </c>
      <c r="H44" s="56"/>
    </row>
    <row r="45" spans="1:10" s="48" customFormat="1" ht="13.5" hidden="1" customHeight="1" x14ac:dyDescent="0.2">
      <c r="A45" s="49"/>
      <c r="B45" s="50" t="s">
        <v>29</v>
      </c>
      <c r="C45" s="51">
        <v>0</v>
      </c>
      <c r="D45" s="51"/>
      <c r="E45" s="51"/>
      <c r="F45" s="51"/>
      <c r="G45" s="51"/>
      <c r="H45" s="55"/>
    </row>
    <row r="46" spans="1:10" s="48" customFormat="1" ht="13.5" hidden="1" customHeight="1" x14ac:dyDescent="0.2">
      <c r="A46" s="44"/>
      <c r="B46" s="50" t="s">
        <v>30</v>
      </c>
      <c r="C46" s="51">
        <v>0</v>
      </c>
      <c r="D46" s="51"/>
      <c r="E46" s="51"/>
      <c r="F46" s="51"/>
      <c r="G46" s="51"/>
      <c r="H46" s="52"/>
    </row>
    <row r="47" spans="1:10" s="48" customFormat="1" ht="13.5" hidden="1" customHeight="1" x14ac:dyDescent="0.2">
      <c r="A47" s="49"/>
      <c r="B47" s="45" t="s">
        <v>38</v>
      </c>
      <c r="C47" s="46">
        <v>0</v>
      </c>
      <c r="D47" s="46">
        <f t="shared" ref="D47:G47" si="9">+D48+D49</f>
        <v>0</v>
      </c>
      <c r="E47" s="46">
        <f t="shared" si="9"/>
        <v>0</v>
      </c>
      <c r="F47" s="46"/>
      <c r="G47" s="46">
        <f t="shared" si="9"/>
        <v>0</v>
      </c>
      <c r="H47" s="56"/>
    </row>
    <row r="48" spans="1:10" s="48" customFormat="1" ht="13.5" hidden="1" customHeight="1" x14ac:dyDescent="0.2">
      <c r="A48" s="49"/>
      <c r="B48" s="50" t="s">
        <v>29</v>
      </c>
      <c r="C48" s="51">
        <v>0</v>
      </c>
      <c r="D48" s="51"/>
      <c r="E48" s="51"/>
      <c r="F48" s="51"/>
      <c r="G48" s="51"/>
      <c r="H48" s="55"/>
    </row>
    <row r="49" spans="1:8" s="48" customFormat="1" ht="13.5" hidden="1" customHeight="1" x14ac:dyDescent="0.2">
      <c r="A49" s="44"/>
      <c r="B49" s="50" t="s">
        <v>30</v>
      </c>
      <c r="C49" s="51">
        <v>0</v>
      </c>
      <c r="D49" s="51"/>
      <c r="E49" s="51"/>
      <c r="F49" s="51"/>
      <c r="G49" s="51"/>
      <c r="H49" s="52"/>
    </row>
    <row r="50" spans="1:8" s="48" customFormat="1" ht="24.6" hidden="1" customHeight="1" x14ac:dyDescent="0.2">
      <c r="A50" s="49"/>
      <c r="B50" s="45" t="s">
        <v>39</v>
      </c>
      <c r="C50" s="46">
        <v>0</v>
      </c>
      <c r="D50" s="46">
        <f t="shared" ref="D50:G50" si="10">+D51+D52</f>
        <v>0</v>
      </c>
      <c r="E50" s="46">
        <f t="shared" si="10"/>
        <v>0</v>
      </c>
      <c r="F50" s="46"/>
      <c r="G50" s="46">
        <f t="shared" si="10"/>
        <v>0</v>
      </c>
      <c r="H50" s="56"/>
    </row>
    <row r="51" spans="1:8" s="48" customFormat="1" ht="13.5" hidden="1" customHeight="1" x14ac:dyDescent="0.2">
      <c r="A51" s="49"/>
      <c r="B51" s="50" t="s">
        <v>29</v>
      </c>
      <c r="C51" s="51">
        <v>0</v>
      </c>
      <c r="D51" s="51"/>
      <c r="E51" s="51"/>
      <c r="F51" s="51"/>
      <c r="G51" s="51"/>
      <c r="H51" s="55"/>
    </row>
    <row r="52" spans="1:8" s="48" customFormat="1" ht="13.5" hidden="1" customHeight="1" x14ac:dyDescent="0.2">
      <c r="A52" s="44"/>
      <c r="B52" s="50" t="s">
        <v>30</v>
      </c>
      <c r="C52" s="51">
        <v>0</v>
      </c>
      <c r="D52" s="51"/>
      <c r="E52" s="51"/>
      <c r="F52" s="51"/>
      <c r="G52" s="51"/>
      <c r="H52" s="52"/>
    </row>
    <row r="53" spans="1:8" s="48" customFormat="1" ht="13.5" hidden="1" customHeight="1" x14ac:dyDescent="0.2">
      <c r="A53" s="49"/>
      <c r="B53" s="45" t="s">
        <v>40</v>
      </c>
      <c r="C53" s="46">
        <v>0</v>
      </c>
      <c r="D53" s="46">
        <f t="shared" ref="D53:G53" si="11">+D54+D55</f>
        <v>0</v>
      </c>
      <c r="E53" s="46">
        <f t="shared" si="11"/>
        <v>0</v>
      </c>
      <c r="F53" s="46"/>
      <c r="G53" s="46">
        <f t="shared" si="11"/>
        <v>0</v>
      </c>
      <c r="H53" s="56"/>
    </row>
    <row r="54" spans="1:8" s="48" customFormat="1" ht="13.5" hidden="1" customHeight="1" x14ac:dyDescent="0.2">
      <c r="A54" s="49"/>
      <c r="B54" s="50" t="s">
        <v>29</v>
      </c>
      <c r="C54" s="51">
        <v>0</v>
      </c>
      <c r="D54" s="51"/>
      <c r="E54" s="51"/>
      <c r="F54" s="51"/>
      <c r="G54" s="51"/>
      <c r="H54" s="55"/>
    </row>
    <row r="55" spans="1:8" s="48" customFormat="1" ht="13.5" hidden="1" customHeight="1" x14ac:dyDescent="0.2">
      <c r="A55" s="44"/>
      <c r="B55" s="50" t="s">
        <v>30</v>
      </c>
      <c r="C55" s="51">
        <v>0</v>
      </c>
      <c r="D55" s="51"/>
      <c r="E55" s="51"/>
      <c r="F55" s="51"/>
      <c r="G55" s="51"/>
      <c r="H55" s="52"/>
    </row>
    <row r="56" spans="1:8" s="48" customFormat="1" ht="13.5" hidden="1" customHeight="1" x14ac:dyDescent="0.2">
      <c r="A56" s="49"/>
      <c r="B56" s="45" t="s">
        <v>41</v>
      </c>
      <c r="C56" s="46">
        <v>0</v>
      </c>
      <c r="D56" s="46">
        <f t="shared" ref="D56:G56" si="12">+D57+D58</f>
        <v>0</v>
      </c>
      <c r="E56" s="46">
        <f t="shared" si="12"/>
        <v>0</v>
      </c>
      <c r="F56" s="46"/>
      <c r="G56" s="46">
        <f t="shared" si="12"/>
        <v>0</v>
      </c>
      <c r="H56" s="56"/>
    </row>
    <row r="57" spans="1:8" s="48" customFormat="1" ht="13.5" hidden="1" customHeight="1" x14ac:dyDescent="0.2">
      <c r="A57" s="49"/>
      <c r="B57" s="50" t="s">
        <v>29</v>
      </c>
      <c r="C57" s="51">
        <v>0</v>
      </c>
      <c r="D57" s="51"/>
      <c r="E57" s="51"/>
      <c r="F57" s="51"/>
      <c r="G57" s="51"/>
      <c r="H57" s="55"/>
    </row>
    <row r="58" spans="1:8" s="48" customFormat="1" ht="13.5" hidden="1" customHeight="1" x14ac:dyDescent="0.2">
      <c r="A58" s="44"/>
      <c r="B58" s="50" t="s">
        <v>30</v>
      </c>
      <c r="C58" s="51">
        <v>0</v>
      </c>
      <c r="D58" s="51"/>
      <c r="E58" s="51"/>
      <c r="F58" s="51"/>
      <c r="G58" s="51"/>
      <c r="H58" s="52"/>
    </row>
    <row r="59" spans="1:8" s="48" customFormat="1" ht="13.5" hidden="1" customHeight="1" x14ac:dyDescent="0.2">
      <c r="A59" s="49"/>
      <c r="B59" s="45" t="s">
        <v>42</v>
      </c>
      <c r="C59" s="46">
        <v>0</v>
      </c>
      <c r="D59" s="46">
        <v>0</v>
      </c>
      <c r="E59" s="46">
        <v>0</v>
      </c>
      <c r="F59" s="46"/>
      <c r="G59" s="46">
        <v>0</v>
      </c>
      <c r="H59" s="56"/>
    </row>
    <row r="60" spans="1:8" s="48" customFormat="1" ht="13.5" hidden="1" customHeight="1" x14ac:dyDescent="0.2">
      <c r="A60" s="49"/>
      <c r="B60" s="50" t="s">
        <v>29</v>
      </c>
      <c r="C60" s="51">
        <v>0</v>
      </c>
      <c r="D60" s="51"/>
      <c r="E60" s="51"/>
      <c r="F60" s="51"/>
      <c r="G60" s="51"/>
      <c r="H60" s="55"/>
    </row>
    <row r="61" spans="1:8" s="48" customFormat="1" ht="13.5" hidden="1" customHeight="1" x14ac:dyDescent="0.2">
      <c r="A61" s="44"/>
      <c r="B61" s="50" t="s">
        <v>30</v>
      </c>
      <c r="C61" s="51">
        <v>0</v>
      </c>
      <c r="D61" s="51"/>
      <c r="E61" s="51"/>
      <c r="F61" s="51"/>
      <c r="G61" s="51"/>
      <c r="H61" s="52"/>
    </row>
    <row r="62" spans="1:8" s="58" customFormat="1" ht="13.5" hidden="1" customHeight="1" x14ac:dyDescent="0.2">
      <c r="A62" s="39">
        <v>47</v>
      </c>
      <c r="B62" s="40" t="s">
        <v>43</v>
      </c>
      <c r="C62" s="41">
        <v>0</v>
      </c>
      <c r="D62" s="41"/>
      <c r="E62" s="41"/>
      <c r="F62" s="41"/>
      <c r="G62" s="41"/>
      <c r="H62" s="57"/>
    </row>
    <row r="63" spans="1:8" s="48" customFormat="1" ht="24.6" hidden="1" customHeight="1" x14ac:dyDescent="0.2">
      <c r="A63" s="44"/>
      <c r="B63" s="45" t="s">
        <v>44</v>
      </c>
      <c r="C63" s="46">
        <v>0</v>
      </c>
      <c r="D63" s="46">
        <f t="shared" ref="D63:G63" si="13">+D64+D65</f>
        <v>0</v>
      </c>
      <c r="E63" s="46">
        <f t="shared" si="13"/>
        <v>0</v>
      </c>
      <c r="F63" s="46"/>
      <c r="G63" s="46">
        <f t="shared" si="13"/>
        <v>0</v>
      </c>
      <c r="H63" s="47"/>
    </row>
    <row r="64" spans="1:8" s="48" customFormat="1" ht="13.5" hidden="1" customHeight="1" x14ac:dyDescent="0.2">
      <c r="A64" s="49"/>
      <c r="B64" s="50" t="s">
        <v>29</v>
      </c>
      <c r="C64" s="51">
        <v>0</v>
      </c>
      <c r="D64" s="51"/>
      <c r="E64" s="51"/>
      <c r="F64" s="51"/>
      <c r="G64" s="51"/>
      <c r="H64" s="52"/>
    </row>
    <row r="65" spans="1:8" s="48" customFormat="1" ht="13.5" hidden="1" customHeight="1" x14ac:dyDescent="0.2">
      <c r="A65" s="49"/>
      <c r="B65" s="50" t="s">
        <v>30</v>
      </c>
      <c r="C65" s="51">
        <v>0</v>
      </c>
      <c r="D65" s="51"/>
      <c r="E65" s="51"/>
      <c r="F65" s="51"/>
      <c r="G65" s="51"/>
      <c r="H65" s="53"/>
    </row>
    <row r="66" spans="1:8" s="48" customFormat="1" ht="13.5" hidden="1" customHeight="1" x14ac:dyDescent="0.2">
      <c r="A66" s="44"/>
      <c r="B66" s="45" t="s">
        <v>45</v>
      </c>
      <c r="C66" s="46">
        <v>0</v>
      </c>
      <c r="D66" s="46">
        <f t="shared" ref="D66:G66" si="14">+D67+D68</f>
        <v>0</v>
      </c>
      <c r="E66" s="46">
        <f t="shared" si="14"/>
        <v>0</v>
      </c>
      <c r="F66" s="46"/>
      <c r="G66" s="46">
        <f t="shared" si="14"/>
        <v>0</v>
      </c>
      <c r="H66" s="47"/>
    </row>
    <row r="67" spans="1:8" s="48" customFormat="1" ht="13.5" hidden="1" customHeight="1" x14ac:dyDescent="0.2">
      <c r="A67" s="49"/>
      <c r="B67" s="50" t="s">
        <v>29</v>
      </c>
      <c r="C67" s="51">
        <v>0</v>
      </c>
      <c r="D67" s="51"/>
      <c r="E67" s="51"/>
      <c r="F67" s="51"/>
      <c r="G67" s="51"/>
      <c r="H67" s="52"/>
    </row>
    <row r="68" spans="1:8" s="48" customFormat="1" ht="13.5" hidden="1" customHeight="1" x14ac:dyDescent="0.2">
      <c r="A68" s="49"/>
      <c r="B68" s="50" t="s">
        <v>30</v>
      </c>
      <c r="C68" s="51">
        <v>0</v>
      </c>
      <c r="D68" s="51"/>
      <c r="E68" s="51"/>
      <c r="F68" s="51"/>
      <c r="G68" s="51"/>
      <c r="H68" s="53"/>
    </row>
    <row r="69" spans="1:8" s="48" customFormat="1" ht="13.5" hidden="1" customHeight="1" x14ac:dyDescent="0.2">
      <c r="A69" s="44"/>
      <c r="B69" s="45" t="s">
        <v>46</v>
      </c>
      <c r="C69" s="46">
        <v>0</v>
      </c>
      <c r="D69" s="46">
        <f t="shared" ref="D69:G69" si="15">+D70+D71</f>
        <v>0</v>
      </c>
      <c r="E69" s="46">
        <f t="shared" si="15"/>
        <v>0</v>
      </c>
      <c r="F69" s="46"/>
      <c r="G69" s="46">
        <f t="shared" si="15"/>
        <v>0</v>
      </c>
      <c r="H69" s="47"/>
    </row>
    <row r="70" spans="1:8" s="48" customFormat="1" ht="13.5" hidden="1" customHeight="1" x14ac:dyDescent="0.2">
      <c r="A70" s="49"/>
      <c r="B70" s="50" t="s">
        <v>29</v>
      </c>
      <c r="C70" s="51">
        <v>0</v>
      </c>
      <c r="D70" s="51"/>
      <c r="E70" s="51"/>
      <c r="F70" s="51"/>
      <c r="G70" s="51"/>
      <c r="H70" s="52"/>
    </row>
    <row r="71" spans="1:8" s="48" customFormat="1" ht="13.5" hidden="1" customHeight="1" x14ac:dyDescent="0.2">
      <c r="A71" s="49"/>
      <c r="B71" s="50" t="s">
        <v>30</v>
      </c>
      <c r="C71" s="51">
        <v>0</v>
      </c>
      <c r="D71" s="51"/>
      <c r="E71" s="51"/>
      <c r="F71" s="51"/>
      <c r="G71" s="51"/>
      <c r="H71" s="53"/>
    </row>
    <row r="72" spans="1:8" s="48" customFormat="1" ht="13.5" hidden="1" customHeight="1" x14ac:dyDescent="0.2">
      <c r="A72" s="44"/>
      <c r="B72" s="45" t="s">
        <v>47</v>
      </c>
      <c r="C72" s="46">
        <v>0</v>
      </c>
      <c r="D72" s="46">
        <f t="shared" ref="D72:G72" si="16">+D73+D74</f>
        <v>0</v>
      </c>
      <c r="E72" s="46">
        <f t="shared" si="16"/>
        <v>0</v>
      </c>
      <c r="F72" s="46"/>
      <c r="G72" s="46">
        <f t="shared" si="16"/>
        <v>0</v>
      </c>
      <c r="H72" s="47"/>
    </row>
    <row r="73" spans="1:8" s="48" customFormat="1" ht="13.5" hidden="1" customHeight="1" x14ac:dyDescent="0.2">
      <c r="A73" s="49"/>
      <c r="B73" s="50" t="s">
        <v>29</v>
      </c>
      <c r="C73" s="51">
        <v>0</v>
      </c>
      <c r="D73" s="51"/>
      <c r="E73" s="51"/>
      <c r="F73" s="51"/>
      <c r="G73" s="51"/>
      <c r="H73" s="52"/>
    </row>
    <row r="74" spans="1:8" s="48" customFormat="1" ht="13.5" hidden="1" customHeight="1" x14ac:dyDescent="0.2">
      <c r="A74" s="49"/>
      <c r="B74" s="50" t="s">
        <v>30</v>
      </c>
      <c r="C74" s="51">
        <v>0</v>
      </c>
      <c r="D74" s="51"/>
      <c r="E74" s="51"/>
      <c r="F74" s="51"/>
      <c r="G74" s="51"/>
      <c r="H74" s="53"/>
    </row>
    <row r="75" spans="1:8" s="48" customFormat="1" ht="13.5" hidden="1" customHeight="1" x14ac:dyDescent="0.2">
      <c r="A75" s="44"/>
      <c r="B75" s="45" t="s">
        <v>48</v>
      </c>
      <c r="C75" s="46">
        <v>0</v>
      </c>
      <c r="D75" s="46">
        <f t="shared" ref="D75:G75" si="17">+D76+D77</f>
        <v>0</v>
      </c>
      <c r="E75" s="46">
        <f t="shared" si="17"/>
        <v>0</v>
      </c>
      <c r="F75" s="46"/>
      <c r="G75" s="46">
        <f t="shared" si="17"/>
        <v>0</v>
      </c>
      <c r="H75" s="47"/>
    </row>
    <row r="76" spans="1:8" s="48" customFormat="1" ht="13.5" hidden="1" customHeight="1" x14ac:dyDescent="0.2">
      <c r="A76" s="49"/>
      <c r="B76" s="50" t="s">
        <v>29</v>
      </c>
      <c r="C76" s="51">
        <v>0</v>
      </c>
      <c r="D76" s="51"/>
      <c r="E76" s="51"/>
      <c r="F76" s="51"/>
      <c r="G76" s="51"/>
      <c r="H76" s="52"/>
    </row>
    <row r="77" spans="1:8" s="48" customFormat="1" ht="13.5" hidden="1" customHeight="1" x14ac:dyDescent="0.2">
      <c r="A77" s="49"/>
      <c r="B77" s="50" t="s">
        <v>30</v>
      </c>
      <c r="C77" s="51">
        <v>0</v>
      </c>
      <c r="D77" s="51"/>
      <c r="E77" s="51"/>
      <c r="F77" s="51"/>
      <c r="G77" s="51"/>
      <c r="H77" s="53"/>
    </row>
    <row r="78" spans="1:8" s="48" customFormat="1" ht="24.6" hidden="1" customHeight="1" x14ac:dyDescent="0.2">
      <c r="A78" s="44"/>
      <c r="B78" s="45" t="s">
        <v>49</v>
      </c>
      <c r="C78" s="46">
        <v>0</v>
      </c>
      <c r="D78" s="46">
        <v>0</v>
      </c>
      <c r="E78" s="46">
        <v>0</v>
      </c>
      <c r="F78" s="46"/>
      <c r="G78" s="46">
        <v>0</v>
      </c>
      <c r="H78" s="47"/>
    </row>
    <row r="79" spans="1:8" s="48" customFormat="1" ht="13.5" hidden="1" customHeight="1" x14ac:dyDescent="0.2">
      <c r="A79" s="49"/>
      <c r="B79" s="50" t="s">
        <v>29</v>
      </c>
      <c r="C79" s="51">
        <v>0</v>
      </c>
      <c r="D79" s="51"/>
      <c r="E79" s="51"/>
      <c r="F79" s="51"/>
      <c r="G79" s="51"/>
      <c r="H79" s="52"/>
    </row>
    <row r="80" spans="1:8" s="48" customFormat="1" ht="13.5" hidden="1" customHeight="1" x14ac:dyDescent="0.2">
      <c r="A80" s="49"/>
      <c r="B80" s="50" t="s">
        <v>30</v>
      </c>
      <c r="C80" s="51">
        <v>0</v>
      </c>
      <c r="D80" s="51"/>
      <c r="E80" s="51"/>
      <c r="F80" s="51"/>
      <c r="G80" s="51"/>
      <c r="H80" s="53"/>
    </row>
    <row r="81" spans="1:8" s="48" customFormat="1" ht="13.5" hidden="1" customHeight="1" x14ac:dyDescent="0.2">
      <c r="A81" s="44"/>
      <c r="B81" s="45" t="s">
        <v>50</v>
      </c>
      <c r="C81" s="46">
        <v>0</v>
      </c>
      <c r="D81" s="46">
        <v>0</v>
      </c>
      <c r="E81" s="46">
        <v>0</v>
      </c>
      <c r="F81" s="46"/>
      <c r="G81" s="46">
        <v>0</v>
      </c>
      <c r="H81" s="47"/>
    </row>
    <row r="82" spans="1:8" s="48" customFormat="1" ht="13.5" hidden="1" customHeight="1" x14ac:dyDescent="0.2">
      <c r="A82" s="49"/>
      <c r="B82" s="50" t="s">
        <v>29</v>
      </c>
      <c r="C82" s="51">
        <v>0</v>
      </c>
      <c r="D82" s="51"/>
      <c r="E82" s="51"/>
      <c r="F82" s="51"/>
      <c r="G82" s="51"/>
      <c r="H82" s="52"/>
    </row>
    <row r="83" spans="1:8" s="48" customFormat="1" ht="13.5" hidden="1" customHeight="1" x14ac:dyDescent="0.2">
      <c r="A83" s="49"/>
      <c r="B83" s="50" t="s">
        <v>30</v>
      </c>
      <c r="C83" s="51">
        <v>0</v>
      </c>
      <c r="D83" s="51"/>
      <c r="E83" s="51"/>
      <c r="F83" s="51"/>
      <c r="G83" s="51"/>
      <c r="H83" s="53"/>
    </row>
    <row r="84" spans="1:8" hidden="1" x14ac:dyDescent="0.2"/>
    <row r="85" spans="1:8" hidden="1" x14ac:dyDescent="0.2"/>
    <row r="86" spans="1:8" hidden="1" x14ac:dyDescent="0.2"/>
  </sheetData>
  <sheetProtection formatColumns="0" formatRows="0" insertRows="0" autoFilter="0"/>
  <mergeCells count="15">
    <mergeCell ref="B13:H13"/>
    <mergeCell ref="B14:H14"/>
    <mergeCell ref="B15:H15"/>
    <mergeCell ref="A18:A20"/>
    <mergeCell ref="B18:B20"/>
    <mergeCell ref="C18:C19"/>
    <mergeCell ref="D18:D19"/>
    <mergeCell ref="E18:G18"/>
    <mergeCell ref="H18:H19"/>
    <mergeCell ref="B12:H12"/>
    <mergeCell ref="A5:C5"/>
    <mergeCell ref="B8:F8"/>
    <mergeCell ref="B9:H9"/>
    <mergeCell ref="B10:H10"/>
    <mergeCell ref="B11:H11"/>
  </mergeCells>
  <printOptions horizontalCentered="1"/>
  <pageMargins left="0.70866141732283472" right="0.70866141732283472" top="0.74803149606299213" bottom="0.74803149606299213" header="0.31496062992125984" footer="0.31496062992125984"/>
  <pageSetup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Pino</dc:creator>
  <cp:lastModifiedBy>Ricardo Bautista Reyes</cp:lastModifiedBy>
  <cp:lastPrinted>2018-04-09T18:21:21Z</cp:lastPrinted>
  <dcterms:created xsi:type="dcterms:W3CDTF">2018-04-03T18:22:06Z</dcterms:created>
  <dcterms:modified xsi:type="dcterms:W3CDTF">2018-04-09T19:00:26Z</dcterms:modified>
</cp:coreProperties>
</file>