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autista\Desktop\respaldo\RICARDO\INFORMES TRIMESTRALES\2017\FINANZAS PÚBLICAS\2DO TRIMESTRE\"/>
    </mc:Choice>
  </mc:AlternateContent>
  <bookViews>
    <workbookView xWindow="480" yWindow="135" windowWidth="10380" windowHeight="6285"/>
  </bookViews>
  <sheets>
    <sheet name="Contratos Plurianuales" sheetId="2" r:id="rId1"/>
  </sheets>
  <definedNames>
    <definedName name="_xlnm._FilterDatabase" localSheetId="0" hidden="1">'Contratos Plurianuales'!$A$12:$J$49</definedName>
    <definedName name="_xlnm.Print_Area" localSheetId="0">'Contratos Plurianuales'!$A$1:$H$49</definedName>
    <definedName name="_xlnm.Print_Titles" localSheetId="0">'Contratos Plurianuales'!$9:$12</definedName>
  </definedNames>
  <calcPr calcId="162913"/>
</workbook>
</file>

<file path=xl/calcChain.xml><?xml version="1.0" encoding="utf-8"?>
<calcChain xmlns="http://schemas.openxmlformats.org/spreadsheetml/2006/main">
  <c r="C13" i="2" l="1"/>
  <c r="G29" i="2" l="1"/>
  <c r="E29" i="2"/>
  <c r="D29" i="2"/>
  <c r="G26" i="2"/>
  <c r="E26" i="2"/>
  <c r="D26" i="2"/>
  <c r="G23" i="2"/>
  <c r="E23" i="2"/>
  <c r="D23" i="2"/>
  <c r="G20" i="2"/>
  <c r="E20" i="2"/>
  <c r="D20" i="2"/>
  <c r="G17" i="2"/>
  <c r="E17" i="2"/>
  <c r="D17" i="2"/>
  <c r="D32" i="2"/>
  <c r="E32" i="2"/>
  <c r="G32" i="2"/>
  <c r="D35" i="2"/>
  <c r="E35" i="2"/>
  <c r="G35" i="2"/>
  <c r="D38" i="2"/>
  <c r="E38" i="2"/>
  <c r="G38" i="2"/>
  <c r="D41" i="2"/>
  <c r="E41" i="2"/>
  <c r="G41" i="2"/>
  <c r="D44" i="2"/>
  <c r="E44" i="2"/>
  <c r="G44" i="2"/>
  <c r="D47" i="2"/>
  <c r="E47" i="2"/>
  <c r="G47" i="2"/>
  <c r="D14" i="2" l="1"/>
  <c r="E14" i="2"/>
  <c r="G14" i="2"/>
  <c r="G13" i="2" l="1"/>
  <c r="D13" i="2"/>
  <c r="E13" i="2"/>
</calcChain>
</file>

<file path=xl/sharedStrings.xml><?xml version="1.0" encoding="utf-8"?>
<sst xmlns="http://schemas.openxmlformats.org/spreadsheetml/2006/main" count="57" uniqueCount="35">
  <si>
    <t>Concepto</t>
  </si>
  <si>
    <t>Cifras acumuladas de enero al periodo que se reporta</t>
  </si>
  <si>
    <t>En términos del artículo 50, último párrafo, de la Ley Federal de Presupuesto y Responsabilidad Hacendaria</t>
  </si>
  <si>
    <t>Comentarios o Justificación
al monto anual diferente  o no reportado en el MASCP</t>
  </si>
  <si>
    <t>Ramo</t>
  </si>
  <si>
    <t>(1)</t>
  </si>
  <si>
    <t>(2)</t>
  </si>
  <si>
    <t>(3)</t>
  </si>
  <si>
    <t>(4)</t>
  </si>
  <si>
    <t>(5)</t>
  </si>
  <si>
    <t>Sector Central</t>
  </si>
  <si>
    <t>Gasto Corriente</t>
  </si>
  <si>
    <t>Gasto de Inversión</t>
  </si>
  <si>
    <t>Hacienda y Crédito Público</t>
  </si>
  <si>
    <t>Banco Nacional de Comercio Exterior, S.N.C.</t>
  </si>
  <si>
    <t>Financiera Nacional de Desarrollo Agropecuario, Rural, Forestal y Pesquero</t>
  </si>
  <si>
    <t>Lotería Nacional para la Asistencia Pública</t>
  </si>
  <si>
    <t>Nacional Financiera, S.N.C.</t>
  </si>
  <si>
    <t>Pronósticos para la Asistencia Pública</t>
  </si>
  <si>
    <t>Servicio de Administración y Enajenación de Bienes</t>
  </si>
  <si>
    <t>Sociedad Hipotecaria Federal, S.N.C.</t>
  </si>
  <si>
    <t>Dirección General de Programación y Presupuesto "B"</t>
  </si>
  <si>
    <t>Programado</t>
  </si>
  <si>
    <t>Ejercido</t>
  </si>
  <si>
    <t>(Pesos)</t>
  </si>
  <si>
    <t>MONTO EROGADO SOBRE CONTRATOS PLURIANUALES DE OBRAS PÚBLICAS, ADQUISICIONES Y ARRENDAMIENTOS O SERVICIOS</t>
  </si>
  <si>
    <t>Banco Nacional de Obras y Servicios Públicos, S.N.C.</t>
  </si>
  <si>
    <t>Instituto para la Protección al Ahorro Bancario</t>
  </si>
  <si>
    <t>Banco del Ahorro Nacional y Servicios Financieros, S.N.C.</t>
  </si>
  <si>
    <t>Comisión Nacional para la Protección y Defensa de los Usuarios de Servicios Financieros</t>
  </si>
  <si>
    <t>Monto anual 
autorizado o modificado
 2017
reportado en el 
MASCP</t>
  </si>
  <si>
    <t>Monto anual 
autorizado o modificado
 2017
diferente o no reportado en el MASCP</t>
  </si>
  <si>
    <t>Enero-junio de 2017</t>
  </si>
  <si>
    <t>Enero-junio</t>
  </si>
  <si>
    <t>Ramo/Dependencia / Entidad: Financiera Nacional de Desarrollo Agropecuario, Rural, Forestal y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</si>
</sst>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0"/>
    <numFmt numFmtId="167" formatCode="#,##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color rgb="FF000000"/>
      <name val="Soberana Sans"/>
      <family val="3"/>
    </font>
    <font>
      <sz val="8"/>
      <color rgb="FF000000"/>
      <name val="Soberana Sans"/>
      <family val="3"/>
    </font>
    <font>
      <b/>
      <sz val="8"/>
      <name val="Soberana Sans"/>
      <family val="3"/>
    </font>
    <font>
      <sz val="8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0" fillId="0" borderId="0" xfId="0" applyFill="1" applyBorder="1"/>
    <xf numFmtId="0" fontId="4" fillId="0" borderId="0" xfId="0" applyFont="1" applyFill="1" applyAlignment="1" applyProtection="1">
      <protection locked="0"/>
    </xf>
    <xf numFmtId="0" fontId="0" fillId="0" borderId="0" xfId="0" applyFill="1" applyBorder="1" applyProtection="1">
      <protection locked="0"/>
    </xf>
    <xf numFmtId="0" fontId="5" fillId="0" borderId="0" xfId="0" applyFont="1" applyFill="1" applyAlignment="1" applyProtection="1">
      <alignment wrapText="1"/>
      <protection locked="0"/>
    </xf>
    <xf numFmtId="0" fontId="0" fillId="0" borderId="0" xfId="0" applyAlignment="1">
      <alignment wrapText="1"/>
    </xf>
    <xf numFmtId="164" fontId="4" fillId="0" borderId="0" xfId="2" applyNumberFormat="1" applyFont="1" applyFill="1" applyAlignment="1" applyProtection="1">
      <protection locked="0"/>
    </xf>
    <xf numFmtId="0" fontId="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3" fontId="4" fillId="2" borderId="0" xfId="0" quotePrefix="1" applyNumberFormat="1" applyFont="1" applyFill="1" applyBorder="1" applyAlignment="1" applyProtection="1">
      <alignment horizontal="center" wrapText="1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/>
    <xf numFmtId="165" fontId="4" fillId="0" borderId="0" xfId="2" applyNumberFormat="1" applyFont="1" applyFill="1" applyAlignment="1" applyProtection="1">
      <protection locked="0"/>
    </xf>
    <xf numFmtId="165" fontId="4" fillId="2" borderId="0" xfId="2" quotePrefix="1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Alignment="1" applyProtection="1">
      <alignment wrapText="1"/>
      <protection locked="0"/>
    </xf>
    <xf numFmtId="165" fontId="12" fillId="0" borderId="0" xfId="2" applyNumberFormat="1" applyFont="1" applyAlignment="1" applyProtection="1">
      <alignment horizontal="right" wrapText="1"/>
      <protection locked="0"/>
    </xf>
    <xf numFmtId="4" fontId="12" fillId="0" borderId="0" xfId="0" applyNumberFormat="1" applyFont="1" applyAlignment="1" applyProtection="1">
      <alignment horizontal="right" wrapText="1"/>
      <protection locked="0"/>
    </xf>
    <xf numFmtId="0" fontId="12" fillId="0" borderId="0" xfId="0" applyFont="1" applyAlignment="1" applyProtection="1">
      <protection locked="0"/>
    </xf>
    <xf numFmtId="167" fontId="11" fillId="0" borderId="0" xfId="0" applyNumberFormat="1" applyFont="1" applyFill="1" applyAlignment="1" applyProtection="1">
      <alignment vertical="top" wrapText="1"/>
      <protection locked="0"/>
    </xf>
    <xf numFmtId="0" fontId="12" fillId="0" borderId="0" xfId="0" applyNumberFormat="1" applyFont="1" applyFill="1" applyBorder="1" applyAlignment="1" applyProtection="1">
      <alignment vertical="top" wrapText="1"/>
      <protection locked="0"/>
    </xf>
    <xf numFmtId="0" fontId="12" fillId="0" borderId="0" xfId="0" applyNumberFormat="1" applyFont="1" applyFill="1" applyBorder="1" applyAlignment="1">
      <alignment vertical="top" wrapText="1"/>
    </xf>
    <xf numFmtId="0" fontId="12" fillId="0" borderId="0" xfId="0" applyNumberFormat="1" applyFont="1" applyFill="1" applyAlignment="1" applyProtection="1">
      <alignment vertical="top" wrapText="1"/>
      <protection locked="0"/>
    </xf>
    <xf numFmtId="3" fontId="9" fillId="3" borderId="0" xfId="0" applyNumberFormat="1" applyFont="1" applyFill="1" applyBorder="1" applyAlignment="1">
      <alignment vertical="top" wrapText="1"/>
    </xf>
    <xf numFmtId="3" fontId="10" fillId="0" borderId="0" xfId="0" applyNumberFormat="1" applyFont="1" applyFill="1" applyBorder="1" applyAlignment="1">
      <alignment vertical="top" wrapText="1"/>
    </xf>
    <xf numFmtId="0" fontId="5" fillId="0" borderId="0" xfId="0" applyFont="1" applyAlignment="1" applyProtection="1">
      <alignment horizontal="left" wrapText="1"/>
      <protection locked="0"/>
    </xf>
    <xf numFmtId="165" fontId="6" fillId="0" borderId="0" xfId="2" applyNumberFormat="1" applyFont="1" applyAlignment="1" applyProtection="1">
      <alignment horizontal="left"/>
      <protection locked="0"/>
    </xf>
    <xf numFmtId="165" fontId="4" fillId="0" borderId="0" xfId="2" applyNumberFormat="1" applyFont="1" applyFill="1" applyAlignment="1" applyProtection="1">
      <alignment horizontal="left"/>
      <protection locked="0"/>
    </xf>
    <xf numFmtId="166" fontId="10" fillId="0" borderId="0" xfId="0" applyNumberFormat="1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166" fontId="5" fillId="0" borderId="0" xfId="0" applyNumberFormat="1" applyFont="1" applyAlignment="1" applyProtection="1">
      <alignment horizontal="left" vertical="center"/>
      <protection locked="0"/>
    </xf>
    <xf numFmtId="166" fontId="5" fillId="0" borderId="0" xfId="0" applyNumberFormat="1" applyFont="1" applyFill="1" applyAlignment="1" applyProtection="1">
      <alignment horizontal="left" vertical="center"/>
      <protection locked="0"/>
    </xf>
    <xf numFmtId="166" fontId="5" fillId="0" borderId="0" xfId="0" applyNumberFormat="1" applyFont="1" applyFill="1" applyAlignment="1" applyProtection="1">
      <alignment horizontal="center" vertical="center"/>
      <protection locked="0"/>
    </xf>
    <xf numFmtId="166" fontId="11" fillId="0" borderId="0" xfId="0" quotePrefix="1" applyNumberFormat="1" applyFont="1" applyAlignment="1" applyProtection="1">
      <alignment horizontal="center" vertical="center" wrapText="1"/>
      <protection locked="0"/>
    </xf>
    <xf numFmtId="165" fontId="0" fillId="0" borderId="0" xfId="2" applyNumberFormat="1" applyFont="1" applyFill="1" applyBorder="1"/>
    <xf numFmtId="0" fontId="12" fillId="0" borderId="0" xfId="0" applyFont="1" applyFill="1" applyBorder="1" applyAlignment="1">
      <alignment horizontal="left" vertical="top" wrapText="1" indent="2"/>
    </xf>
    <xf numFmtId="166" fontId="9" fillId="3" borderId="0" xfId="0" applyNumberFormat="1" applyFont="1" applyFill="1" applyBorder="1" applyAlignment="1">
      <alignment horizontal="center" vertical="top" wrapText="1"/>
    </xf>
    <xf numFmtId="166" fontId="9" fillId="0" borderId="0" xfId="0" applyNumberFormat="1" applyFont="1" applyFill="1" applyBorder="1" applyAlignment="1">
      <alignment horizontal="center" vertical="top" wrapText="1"/>
    </xf>
    <xf numFmtId="166" fontId="0" fillId="0" borderId="0" xfId="0" applyNumberFormat="1" applyAlignment="1">
      <alignment horizontal="center" vertical="top"/>
    </xf>
    <xf numFmtId="165" fontId="7" fillId="0" borderId="0" xfId="2" applyNumberFormat="1" applyFont="1" applyFill="1"/>
    <xf numFmtId="0" fontId="7" fillId="0" borderId="0" xfId="0" applyFont="1" applyFill="1"/>
    <xf numFmtId="3" fontId="9" fillId="0" borderId="0" xfId="0" applyNumberFormat="1" applyFont="1" applyFill="1" applyBorder="1" applyAlignment="1">
      <alignment horizontal="right" vertical="top" wrapText="1"/>
    </xf>
    <xf numFmtId="0" fontId="11" fillId="0" borderId="0" xfId="0" applyNumberFormat="1" applyFont="1" applyFill="1" applyBorder="1" applyAlignment="1" applyProtection="1">
      <alignment horizontal="right" vertical="top" wrapText="1"/>
      <protection locked="0"/>
    </xf>
    <xf numFmtId="0" fontId="11" fillId="0" borderId="0" xfId="0" applyNumberFormat="1" applyFont="1" applyFill="1" applyBorder="1" applyAlignment="1">
      <alignment horizontal="right" vertical="top" wrapText="1"/>
    </xf>
    <xf numFmtId="0" fontId="11" fillId="0" borderId="0" xfId="0" applyNumberFormat="1" applyFont="1" applyFill="1" applyAlignment="1" applyProtection="1">
      <alignment horizontal="right" vertical="top" wrapText="1"/>
      <protection locked="0"/>
    </xf>
    <xf numFmtId="3" fontId="4" fillId="2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>
      <protection locked="0"/>
    </xf>
    <xf numFmtId="166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165" fontId="4" fillId="2" borderId="0" xfId="2" applyNumberFormat="1" applyFont="1" applyFill="1" applyBorder="1" applyAlignment="1" applyProtection="1">
      <alignment horizontal="center" vertical="top" wrapText="1"/>
      <protection locked="0"/>
    </xf>
    <xf numFmtId="3" fontId="4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</cellXfs>
  <cellStyles count="4">
    <cellStyle name="Millares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colors>
    <mruColors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view="pageBreakPreview" zoomScale="60" zoomScaleNormal="115" workbookViewId="0">
      <selection activeCell="G50" sqref="G50"/>
    </sheetView>
  </sheetViews>
  <sheetFormatPr baseColWidth="10" defaultRowHeight="12.75" x14ac:dyDescent="0.2"/>
  <cols>
    <col min="1" max="1" width="6" style="40" customWidth="1"/>
    <col min="2" max="2" width="44.7109375" style="5" customWidth="1"/>
    <col min="3" max="3" width="18.42578125" style="41" customWidth="1"/>
    <col min="4" max="5" width="18.42578125" style="42" customWidth="1"/>
    <col min="6" max="6" width="1.7109375" style="42" customWidth="1"/>
    <col min="7" max="8" width="18.42578125" style="42" customWidth="1"/>
    <col min="9" max="9" width="11.42578125" style="11"/>
    <col min="10" max="16384" width="11.42578125" style="1"/>
  </cols>
  <sheetData>
    <row r="1" spans="1:10" s="3" customFormat="1" ht="18.75" customHeight="1" x14ac:dyDescent="0.25">
      <c r="A1" s="32" t="s">
        <v>21</v>
      </c>
      <c r="B1" s="24"/>
      <c r="C1" s="25"/>
      <c r="D1" s="7"/>
      <c r="E1" s="7"/>
      <c r="F1" s="7"/>
      <c r="G1" s="7"/>
      <c r="H1" s="8"/>
    </row>
    <row r="2" spans="1:10" s="3" customFormat="1" ht="18.75" customHeight="1" x14ac:dyDescent="0.25">
      <c r="A2" s="32" t="s">
        <v>25</v>
      </c>
      <c r="B2" s="24"/>
      <c r="C2" s="25"/>
      <c r="D2" s="7"/>
      <c r="E2" s="7"/>
      <c r="F2" s="7"/>
      <c r="G2" s="7"/>
      <c r="H2" s="8"/>
    </row>
    <row r="3" spans="1:10" s="3" customFormat="1" ht="15" customHeight="1" x14ac:dyDescent="0.25">
      <c r="A3" s="33" t="s">
        <v>2</v>
      </c>
      <c r="B3" s="31"/>
      <c r="C3" s="26"/>
      <c r="D3" s="2"/>
      <c r="E3" s="2"/>
      <c r="F3" s="2"/>
      <c r="G3" s="2"/>
      <c r="H3" s="8"/>
    </row>
    <row r="4" spans="1:10" s="3" customFormat="1" ht="15" customHeight="1" x14ac:dyDescent="0.25">
      <c r="A4" s="33" t="s">
        <v>1</v>
      </c>
      <c r="B4" s="31"/>
      <c r="C4" s="26"/>
      <c r="D4" s="2"/>
      <c r="E4" s="2"/>
      <c r="F4" s="2"/>
      <c r="G4" s="2"/>
      <c r="H4" s="8"/>
    </row>
    <row r="5" spans="1:10" s="3" customFormat="1" ht="15" customHeight="1" x14ac:dyDescent="0.25">
      <c r="A5" s="52" t="s">
        <v>32</v>
      </c>
      <c r="B5" s="52"/>
      <c r="C5" s="52"/>
      <c r="D5" s="31"/>
      <c r="E5" s="2"/>
      <c r="F5" s="2"/>
      <c r="G5" s="2"/>
      <c r="H5" s="8"/>
    </row>
    <row r="6" spans="1:10" s="3" customFormat="1" ht="16.5" customHeight="1" x14ac:dyDescent="0.25">
      <c r="A6" s="33" t="s">
        <v>24</v>
      </c>
      <c r="B6" s="31"/>
      <c r="C6" s="26"/>
      <c r="D6" s="2"/>
      <c r="E6" s="2"/>
      <c r="F6" s="2"/>
      <c r="G6" s="2"/>
      <c r="H6" s="8"/>
    </row>
    <row r="7" spans="1:10" s="3" customFormat="1" ht="16.5" customHeight="1" x14ac:dyDescent="0.25">
      <c r="A7" s="34"/>
      <c r="B7" s="4"/>
      <c r="C7" s="12"/>
      <c r="D7" s="2"/>
      <c r="E7" s="2"/>
      <c r="F7" s="2"/>
      <c r="G7" s="6"/>
      <c r="H7" s="8"/>
    </row>
    <row r="8" spans="1:10" s="3" customFormat="1" ht="15" customHeight="1" x14ac:dyDescent="0.25">
      <c r="A8" s="33" t="s">
        <v>34</v>
      </c>
      <c r="B8" s="4"/>
      <c r="C8" s="12"/>
      <c r="D8" s="2"/>
      <c r="E8" s="2"/>
      <c r="F8" s="2"/>
      <c r="G8" s="2"/>
      <c r="H8" s="8"/>
    </row>
    <row r="9" spans="1:10" s="3" customFormat="1" ht="48.75" customHeight="1" x14ac:dyDescent="0.2">
      <c r="A9" s="50" t="s">
        <v>4</v>
      </c>
      <c r="B9" s="51" t="s">
        <v>0</v>
      </c>
      <c r="C9" s="54" t="s">
        <v>30</v>
      </c>
      <c r="D9" s="55" t="s">
        <v>31</v>
      </c>
      <c r="E9" s="56" t="s">
        <v>33</v>
      </c>
      <c r="F9" s="56"/>
      <c r="G9" s="56"/>
      <c r="H9" s="53" t="s">
        <v>3</v>
      </c>
    </row>
    <row r="10" spans="1:10" s="3" customFormat="1" ht="12" customHeight="1" x14ac:dyDescent="0.2">
      <c r="A10" s="50"/>
      <c r="B10" s="51"/>
      <c r="C10" s="54"/>
      <c r="D10" s="55"/>
      <c r="E10" s="30" t="s">
        <v>22</v>
      </c>
      <c r="F10" s="10"/>
      <c r="G10" s="30" t="s">
        <v>23</v>
      </c>
      <c r="H10" s="53"/>
      <c r="J10" s="18"/>
    </row>
    <row r="11" spans="1:10" s="49" customFormat="1" ht="12" customHeight="1" x14ac:dyDescent="0.2">
      <c r="A11" s="50"/>
      <c r="B11" s="51"/>
      <c r="C11" s="13" t="s">
        <v>5</v>
      </c>
      <c r="D11" s="9" t="s">
        <v>6</v>
      </c>
      <c r="E11" s="47" t="s">
        <v>7</v>
      </c>
      <c r="F11" s="48"/>
      <c r="G11" s="47" t="s">
        <v>8</v>
      </c>
      <c r="H11" s="9" t="s">
        <v>9</v>
      </c>
    </row>
    <row r="12" spans="1:10" s="3" customFormat="1" x14ac:dyDescent="0.2">
      <c r="A12" s="35"/>
      <c r="B12" s="14"/>
      <c r="C12" s="15"/>
      <c r="D12" s="16"/>
      <c r="E12" s="17"/>
      <c r="F12" s="17"/>
      <c r="G12" s="17"/>
      <c r="H12" s="17"/>
    </row>
    <row r="13" spans="1:10" x14ac:dyDescent="0.2">
      <c r="A13" s="38">
        <v>6</v>
      </c>
      <c r="B13" s="28" t="s">
        <v>13</v>
      </c>
      <c r="C13" s="22">
        <f>+C14+C17+C20+C23+C26+C29+C32+C35+C38+C41+C44+C47</f>
        <v>5443033500</v>
      </c>
      <c r="D13" s="22">
        <f t="shared" ref="D13:G13" si="0">+D14+D17+D20+D23+D26+D29+D32+D35+D38+D41+D44+D47</f>
        <v>0</v>
      </c>
      <c r="E13" s="22">
        <f t="shared" si="0"/>
        <v>256170600</v>
      </c>
      <c r="F13" s="22"/>
      <c r="G13" s="22">
        <f t="shared" si="0"/>
        <v>93947393</v>
      </c>
      <c r="H13" s="22"/>
      <c r="I13" s="1"/>
      <c r="J13" s="36"/>
    </row>
    <row r="14" spans="1:10" s="11" customFormat="1" hidden="1" x14ac:dyDescent="0.2">
      <c r="A14" s="39"/>
      <c r="B14" s="29" t="s">
        <v>10</v>
      </c>
      <c r="C14" s="43">
        <v>1841814000</v>
      </c>
      <c r="D14" s="43">
        <f t="shared" ref="D14:G14" si="1">+D15+D16</f>
        <v>0</v>
      </c>
      <c r="E14" s="43">
        <f t="shared" si="1"/>
        <v>0</v>
      </c>
      <c r="F14" s="43"/>
      <c r="G14" s="43">
        <f t="shared" si="1"/>
        <v>0</v>
      </c>
      <c r="H14" s="44"/>
    </row>
    <row r="15" spans="1:10" s="11" customFormat="1" hidden="1" x14ac:dyDescent="0.2">
      <c r="A15" s="27"/>
      <c r="B15" s="37" t="s">
        <v>11</v>
      </c>
      <c r="C15" s="23">
        <v>1841814000</v>
      </c>
      <c r="D15" s="23"/>
      <c r="E15" s="23"/>
      <c r="F15" s="23"/>
      <c r="G15" s="23"/>
      <c r="H15" s="20"/>
    </row>
    <row r="16" spans="1:10" s="11" customFormat="1" hidden="1" x14ac:dyDescent="0.2">
      <c r="A16" s="27"/>
      <c r="B16" s="37" t="s">
        <v>12</v>
      </c>
      <c r="C16" s="23">
        <v>0</v>
      </c>
      <c r="D16" s="23"/>
      <c r="E16" s="23"/>
      <c r="F16" s="23"/>
      <c r="G16" s="23"/>
      <c r="H16" s="21"/>
    </row>
    <row r="17" spans="1:8" s="11" customFormat="1" hidden="1" x14ac:dyDescent="0.2">
      <c r="A17" s="39"/>
      <c r="B17" s="29" t="s">
        <v>14</v>
      </c>
      <c r="C17" s="43">
        <v>85797700</v>
      </c>
      <c r="D17" s="43">
        <f t="shared" ref="D17:G17" si="2">+D18+D19</f>
        <v>0</v>
      </c>
      <c r="E17" s="43">
        <f t="shared" si="2"/>
        <v>0</v>
      </c>
      <c r="F17" s="43"/>
      <c r="G17" s="43">
        <f t="shared" si="2"/>
        <v>0</v>
      </c>
      <c r="H17" s="44"/>
    </row>
    <row r="18" spans="1:8" s="11" customFormat="1" hidden="1" x14ac:dyDescent="0.2">
      <c r="A18" s="27"/>
      <c r="B18" s="37" t="s">
        <v>11</v>
      </c>
      <c r="C18" s="23">
        <v>85797700</v>
      </c>
      <c r="D18" s="23"/>
      <c r="E18" s="23"/>
      <c r="F18" s="23"/>
      <c r="G18" s="23"/>
      <c r="H18" s="20"/>
    </row>
    <row r="19" spans="1:8" s="11" customFormat="1" hidden="1" x14ac:dyDescent="0.2">
      <c r="A19" s="27"/>
      <c r="B19" s="37" t="s">
        <v>12</v>
      </c>
      <c r="C19" s="23">
        <v>0</v>
      </c>
      <c r="D19" s="23"/>
      <c r="E19" s="23"/>
      <c r="F19" s="23"/>
      <c r="G19" s="23"/>
      <c r="H19" s="21"/>
    </row>
    <row r="20" spans="1:8" s="11" customFormat="1" ht="12" hidden="1" customHeight="1" x14ac:dyDescent="0.2">
      <c r="A20" s="39"/>
      <c r="B20" s="29" t="s">
        <v>26</v>
      </c>
      <c r="C20" s="43">
        <v>545431100</v>
      </c>
      <c r="D20" s="43">
        <f t="shared" ref="D20:G20" si="3">+D21+D22</f>
        <v>0</v>
      </c>
      <c r="E20" s="43">
        <f t="shared" si="3"/>
        <v>0</v>
      </c>
      <c r="F20" s="43"/>
      <c r="G20" s="43">
        <f t="shared" si="3"/>
        <v>0</v>
      </c>
      <c r="H20" s="44"/>
    </row>
    <row r="21" spans="1:8" s="11" customFormat="1" hidden="1" x14ac:dyDescent="0.2">
      <c r="A21" s="27"/>
      <c r="B21" s="37" t="s">
        <v>11</v>
      </c>
      <c r="C21" s="23">
        <v>545431100</v>
      </c>
      <c r="D21" s="23"/>
      <c r="E21" s="23"/>
      <c r="F21" s="23"/>
      <c r="G21" s="23"/>
      <c r="H21" s="20"/>
    </row>
    <row r="22" spans="1:8" s="11" customFormat="1" hidden="1" x14ac:dyDescent="0.2">
      <c r="A22" s="27"/>
      <c r="B22" s="37" t="s">
        <v>12</v>
      </c>
      <c r="C22" s="23">
        <v>0</v>
      </c>
      <c r="D22" s="23"/>
      <c r="E22" s="23"/>
      <c r="F22" s="23"/>
      <c r="G22" s="23"/>
      <c r="H22" s="21"/>
    </row>
    <row r="23" spans="1:8" s="11" customFormat="1" ht="22.5" hidden="1" x14ac:dyDescent="0.2">
      <c r="A23" s="39"/>
      <c r="B23" s="29" t="s">
        <v>29</v>
      </c>
      <c r="C23" s="43">
        <v>15893100</v>
      </c>
      <c r="D23" s="43">
        <f t="shared" ref="D23:G23" si="4">+D24+D25</f>
        <v>0</v>
      </c>
      <c r="E23" s="43">
        <f t="shared" si="4"/>
        <v>0</v>
      </c>
      <c r="F23" s="43"/>
      <c r="G23" s="43">
        <f t="shared" si="4"/>
        <v>0</v>
      </c>
      <c r="H23" s="45"/>
    </row>
    <row r="24" spans="1:8" s="11" customFormat="1" hidden="1" x14ac:dyDescent="0.2">
      <c r="A24" s="27"/>
      <c r="B24" s="37" t="s">
        <v>11</v>
      </c>
      <c r="C24" s="23">
        <v>15893100</v>
      </c>
      <c r="D24" s="23"/>
      <c r="E24" s="23"/>
      <c r="F24" s="23"/>
      <c r="G24" s="23"/>
      <c r="H24" s="19"/>
    </row>
    <row r="25" spans="1:8" s="11" customFormat="1" hidden="1" x14ac:dyDescent="0.2">
      <c r="A25" s="39"/>
      <c r="B25" s="37" t="s">
        <v>12</v>
      </c>
      <c r="C25" s="23">
        <v>0</v>
      </c>
      <c r="D25" s="23"/>
      <c r="E25" s="23"/>
      <c r="F25" s="23"/>
      <c r="G25" s="23"/>
      <c r="H25" s="20"/>
    </row>
    <row r="26" spans="1:8" s="11" customFormat="1" ht="22.5" x14ac:dyDescent="0.2">
      <c r="A26" s="27"/>
      <c r="B26" s="29" t="s">
        <v>15</v>
      </c>
      <c r="C26" s="43">
        <v>512341200</v>
      </c>
      <c r="D26" s="43">
        <f t="shared" ref="D26:G26" si="5">+D27+D28</f>
        <v>0</v>
      </c>
      <c r="E26" s="43">
        <f t="shared" si="5"/>
        <v>256170600</v>
      </c>
      <c r="F26" s="43"/>
      <c r="G26" s="43">
        <f t="shared" si="5"/>
        <v>93947393</v>
      </c>
      <c r="H26" s="46"/>
    </row>
    <row r="27" spans="1:8" s="11" customFormat="1" x14ac:dyDescent="0.2">
      <c r="A27" s="27"/>
      <c r="B27" s="37" t="s">
        <v>11</v>
      </c>
      <c r="C27" s="23">
        <v>512341200</v>
      </c>
      <c r="D27" s="23"/>
      <c r="E27" s="23">
        <v>256170600</v>
      </c>
      <c r="F27" s="23"/>
      <c r="G27" s="23">
        <v>93947393</v>
      </c>
      <c r="H27" s="19"/>
    </row>
    <row r="28" spans="1:8" s="11" customFormat="1" x14ac:dyDescent="0.2">
      <c r="A28" s="39"/>
      <c r="B28" s="37" t="s">
        <v>12</v>
      </c>
      <c r="C28" s="23">
        <v>0</v>
      </c>
      <c r="D28" s="23"/>
      <c r="E28" s="23">
        <v>0</v>
      </c>
      <c r="F28" s="23"/>
      <c r="G28" s="23">
        <v>0</v>
      </c>
      <c r="H28" s="20"/>
    </row>
    <row r="29" spans="1:8" s="11" customFormat="1" ht="12.75" hidden="1" customHeight="1" x14ac:dyDescent="0.2">
      <c r="A29" s="27"/>
      <c r="B29" s="29" t="s">
        <v>27</v>
      </c>
      <c r="C29" s="43">
        <v>106119500</v>
      </c>
      <c r="D29" s="43">
        <f t="shared" ref="D29:G29" si="6">+D30+D31</f>
        <v>0</v>
      </c>
      <c r="E29" s="43">
        <f t="shared" si="6"/>
        <v>0</v>
      </c>
      <c r="F29" s="43"/>
      <c r="G29" s="43">
        <f t="shared" si="6"/>
        <v>0</v>
      </c>
      <c r="H29" s="46"/>
    </row>
    <row r="30" spans="1:8" s="11" customFormat="1" ht="12.75" hidden="1" customHeight="1" x14ac:dyDescent="0.2">
      <c r="A30" s="27"/>
      <c r="B30" s="37" t="s">
        <v>11</v>
      </c>
      <c r="C30" s="23">
        <v>106119500</v>
      </c>
      <c r="D30" s="23"/>
      <c r="E30" s="23"/>
      <c r="F30" s="23"/>
      <c r="G30" s="23"/>
      <c r="H30" s="19"/>
    </row>
    <row r="31" spans="1:8" s="11" customFormat="1" ht="12.75" hidden="1" customHeight="1" x14ac:dyDescent="0.2">
      <c r="A31" s="39"/>
      <c r="B31" s="37" t="s">
        <v>12</v>
      </c>
      <c r="C31" s="23">
        <v>0</v>
      </c>
      <c r="D31" s="23"/>
      <c r="E31" s="23"/>
      <c r="F31" s="23"/>
      <c r="G31" s="23"/>
      <c r="H31" s="20"/>
    </row>
    <row r="32" spans="1:8" s="11" customFormat="1" ht="12.75" hidden="1" customHeight="1" x14ac:dyDescent="0.2">
      <c r="A32" s="27"/>
      <c r="B32" s="29" t="s">
        <v>16</v>
      </c>
      <c r="C32" s="43">
        <v>1570700</v>
      </c>
      <c r="D32" s="43">
        <f t="shared" ref="D32:G32" si="7">+D33+D34</f>
        <v>0</v>
      </c>
      <c r="E32" s="43">
        <f t="shared" si="7"/>
        <v>0</v>
      </c>
      <c r="F32" s="43"/>
      <c r="G32" s="43">
        <f t="shared" si="7"/>
        <v>0</v>
      </c>
      <c r="H32" s="46"/>
    </row>
    <row r="33" spans="1:8" s="11" customFormat="1" ht="12.75" hidden="1" customHeight="1" x14ac:dyDescent="0.2">
      <c r="A33" s="27"/>
      <c r="B33" s="37" t="s">
        <v>11</v>
      </c>
      <c r="C33" s="23">
        <v>1570700</v>
      </c>
      <c r="D33" s="23"/>
      <c r="E33" s="23"/>
      <c r="F33" s="23"/>
      <c r="G33" s="23"/>
      <c r="H33" s="19"/>
    </row>
    <row r="34" spans="1:8" s="11" customFormat="1" ht="12.75" hidden="1" customHeight="1" x14ac:dyDescent="0.2">
      <c r="A34" s="39"/>
      <c r="B34" s="37" t="s">
        <v>12</v>
      </c>
      <c r="C34" s="23">
        <v>0</v>
      </c>
      <c r="D34" s="23"/>
      <c r="E34" s="23"/>
      <c r="F34" s="23"/>
      <c r="G34" s="23"/>
      <c r="H34" s="20"/>
    </row>
    <row r="35" spans="1:8" s="11" customFormat="1" ht="12.75" hidden="1" customHeight="1" x14ac:dyDescent="0.2">
      <c r="A35" s="27"/>
      <c r="B35" s="29" t="s">
        <v>17</v>
      </c>
      <c r="C35" s="43">
        <v>425743700</v>
      </c>
      <c r="D35" s="43">
        <f t="shared" ref="D35:G35" si="8">+D36+D37</f>
        <v>0</v>
      </c>
      <c r="E35" s="43">
        <f t="shared" si="8"/>
        <v>0</v>
      </c>
      <c r="F35" s="43"/>
      <c r="G35" s="43">
        <f t="shared" si="8"/>
        <v>0</v>
      </c>
      <c r="H35" s="46"/>
    </row>
    <row r="36" spans="1:8" s="11" customFormat="1" ht="12.75" hidden="1" customHeight="1" x14ac:dyDescent="0.2">
      <c r="A36" s="27"/>
      <c r="B36" s="37" t="s">
        <v>11</v>
      </c>
      <c r="C36" s="23">
        <v>425743700</v>
      </c>
      <c r="D36" s="23"/>
      <c r="E36" s="23"/>
      <c r="F36" s="23"/>
      <c r="G36" s="23"/>
      <c r="H36" s="19"/>
    </row>
    <row r="37" spans="1:8" s="11" customFormat="1" ht="12.75" hidden="1" customHeight="1" x14ac:dyDescent="0.2">
      <c r="A37" s="39"/>
      <c r="B37" s="37" t="s">
        <v>12</v>
      </c>
      <c r="C37" s="23">
        <v>0</v>
      </c>
      <c r="D37" s="23"/>
      <c r="E37" s="23"/>
      <c r="F37" s="23"/>
      <c r="G37" s="23"/>
      <c r="H37" s="20"/>
    </row>
    <row r="38" spans="1:8" s="11" customFormat="1" ht="22.5" hidden="1" customHeight="1" x14ac:dyDescent="0.2">
      <c r="A38" s="27"/>
      <c r="B38" s="29" t="s">
        <v>28</v>
      </c>
      <c r="C38" s="43">
        <v>1327289100</v>
      </c>
      <c r="D38" s="43">
        <f t="shared" ref="D38:G38" si="9">+D39+D40</f>
        <v>0</v>
      </c>
      <c r="E38" s="43">
        <f t="shared" si="9"/>
        <v>0</v>
      </c>
      <c r="F38" s="43"/>
      <c r="G38" s="43">
        <f t="shared" si="9"/>
        <v>0</v>
      </c>
      <c r="H38" s="46"/>
    </row>
    <row r="39" spans="1:8" s="11" customFormat="1" ht="12.75" hidden="1" customHeight="1" x14ac:dyDescent="0.2">
      <c r="A39" s="27"/>
      <c r="B39" s="37" t="s">
        <v>11</v>
      </c>
      <c r="C39" s="23">
        <v>1327289100</v>
      </c>
      <c r="D39" s="23"/>
      <c r="E39" s="23"/>
      <c r="F39" s="23"/>
      <c r="G39" s="23"/>
      <c r="H39" s="19"/>
    </row>
    <row r="40" spans="1:8" s="11" customFormat="1" ht="12.75" hidden="1" customHeight="1" x14ac:dyDescent="0.2">
      <c r="A40" s="39"/>
      <c r="B40" s="37" t="s">
        <v>12</v>
      </c>
      <c r="C40" s="23">
        <v>0</v>
      </c>
      <c r="D40" s="23"/>
      <c r="E40" s="23"/>
      <c r="F40" s="23"/>
      <c r="G40" s="23"/>
      <c r="H40" s="20"/>
    </row>
    <row r="41" spans="1:8" s="11" customFormat="1" ht="12.75" hidden="1" customHeight="1" x14ac:dyDescent="0.2">
      <c r="A41" s="27"/>
      <c r="B41" s="29" t="s">
        <v>18</v>
      </c>
      <c r="C41" s="43">
        <v>274233900</v>
      </c>
      <c r="D41" s="43">
        <f t="shared" ref="D41:G41" si="10">+D42+D43</f>
        <v>0</v>
      </c>
      <c r="E41" s="43">
        <f t="shared" si="10"/>
        <v>0</v>
      </c>
      <c r="F41" s="43"/>
      <c r="G41" s="43">
        <f t="shared" si="10"/>
        <v>0</v>
      </c>
      <c r="H41" s="46"/>
    </row>
    <row r="42" spans="1:8" s="11" customFormat="1" ht="12.75" hidden="1" customHeight="1" x14ac:dyDescent="0.2">
      <c r="A42" s="27"/>
      <c r="B42" s="37" t="s">
        <v>11</v>
      </c>
      <c r="C42" s="23">
        <v>274233900</v>
      </c>
      <c r="D42" s="23"/>
      <c r="E42" s="23"/>
      <c r="F42" s="23"/>
      <c r="G42" s="23"/>
      <c r="H42" s="19"/>
    </row>
    <row r="43" spans="1:8" s="11" customFormat="1" ht="12.75" hidden="1" customHeight="1" x14ac:dyDescent="0.2">
      <c r="A43" s="39"/>
      <c r="B43" s="37" t="s">
        <v>12</v>
      </c>
      <c r="C43" s="23">
        <v>0</v>
      </c>
      <c r="D43" s="23"/>
      <c r="E43" s="23"/>
      <c r="F43" s="23"/>
      <c r="G43" s="23"/>
      <c r="H43" s="20"/>
    </row>
    <row r="44" spans="1:8" s="11" customFormat="1" ht="11.25" hidden="1" customHeight="1" x14ac:dyDescent="0.2">
      <c r="A44" s="27"/>
      <c r="B44" s="29" t="s">
        <v>19</v>
      </c>
      <c r="C44" s="43">
        <v>221375300</v>
      </c>
      <c r="D44" s="43">
        <f t="shared" ref="D44:G44" si="11">+D45+D46</f>
        <v>0</v>
      </c>
      <c r="E44" s="43">
        <f t="shared" si="11"/>
        <v>0</v>
      </c>
      <c r="F44" s="43"/>
      <c r="G44" s="43">
        <f t="shared" si="11"/>
        <v>0</v>
      </c>
      <c r="H44" s="46"/>
    </row>
    <row r="45" spans="1:8" s="11" customFormat="1" ht="12.75" hidden="1" customHeight="1" x14ac:dyDescent="0.2">
      <c r="A45" s="27"/>
      <c r="B45" s="37" t="s">
        <v>11</v>
      </c>
      <c r="C45" s="23">
        <v>221375300</v>
      </c>
      <c r="D45" s="23"/>
      <c r="E45" s="23"/>
      <c r="F45" s="23"/>
      <c r="G45" s="23"/>
      <c r="H45" s="19"/>
    </row>
    <row r="46" spans="1:8" s="11" customFormat="1" ht="12.75" hidden="1" customHeight="1" x14ac:dyDescent="0.2">
      <c r="A46" s="39"/>
      <c r="B46" s="37" t="s">
        <v>12</v>
      </c>
      <c r="C46" s="23">
        <v>0</v>
      </c>
      <c r="D46" s="23"/>
      <c r="E46" s="23"/>
      <c r="F46" s="23"/>
      <c r="G46" s="23"/>
      <c r="H46" s="20"/>
    </row>
    <row r="47" spans="1:8" s="11" customFormat="1" ht="12.75" hidden="1" customHeight="1" x14ac:dyDescent="0.2">
      <c r="A47" s="27"/>
      <c r="B47" s="29" t="s">
        <v>20</v>
      </c>
      <c r="C47" s="43">
        <v>85424200</v>
      </c>
      <c r="D47" s="43">
        <f t="shared" ref="D47:G47" si="12">+D48+D49</f>
        <v>0</v>
      </c>
      <c r="E47" s="43">
        <f t="shared" si="12"/>
        <v>0</v>
      </c>
      <c r="F47" s="43"/>
      <c r="G47" s="43">
        <f t="shared" si="12"/>
        <v>0</v>
      </c>
      <c r="H47" s="46"/>
    </row>
    <row r="48" spans="1:8" s="11" customFormat="1" ht="12.75" hidden="1" customHeight="1" x14ac:dyDescent="0.2">
      <c r="A48" s="27"/>
      <c r="B48" s="37" t="s">
        <v>11</v>
      </c>
      <c r="C48" s="23">
        <v>85424200</v>
      </c>
      <c r="D48" s="23"/>
      <c r="E48" s="23"/>
      <c r="F48" s="23"/>
      <c r="G48" s="23"/>
      <c r="H48" s="19"/>
    </row>
    <row r="49" spans="1:8" s="11" customFormat="1" ht="12.75" hidden="1" customHeight="1" x14ac:dyDescent="0.2">
      <c r="A49" s="39"/>
      <c r="B49" s="37" t="s">
        <v>12</v>
      </c>
      <c r="C49" s="23">
        <v>0</v>
      </c>
      <c r="D49" s="23"/>
      <c r="E49" s="23"/>
      <c r="F49" s="23"/>
      <c r="G49" s="23"/>
      <c r="H49" s="20"/>
    </row>
  </sheetData>
  <sheetProtection formatColumns="0" formatRows="0" insertRows="0" autoFilter="0"/>
  <mergeCells count="7">
    <mergeCell ref="A9:A11"/>
    <mergeCell ref="B9:B11"/>
    <mergeCell ref="A5:C5"/>
    <mergeCell ref="H9:H10"/>
    <mergeCell ref="C9:C10"/>
    <mergeCell ref="D9:D10"/>
    <mergeCell ref="E9:G9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headerFooter alignWithMargins="0"/>
  <ignoredErrors>
    <ignoredError sqref="C11 D11 F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Plurianuales</vt:lpstr>
      <vt:lpstr>'Contratos Plurianuales'!Área_de_impresión</vt:lpstr>
      <vt:lpstr>'Contratos Plurianuales'!Títulos_a_imprimir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Triana Guadalupe Carcano Aguilar</dc:creator>
  <cp:lastModifiedBy>Ricardo Bautista Reyes</cp:lastModifiedBy>
  <cp:lastPrinted>2017-07-14T14:52:49Z</cp:lastPrinted>
  <dcterms:created xsi:type="dcterms:W3CDTF">2004-01-15T18:40:03Z</dcterms:created>
  <dcterms:modified xsi:type="dcterms:W3CDTF">2017-07-14T14:53:11Z</dcterms:modified>
</cp:coreProperties>
</file>