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grodriguez\Desktop\SIPOT (Estado del ejercicio presupuestal)\2015\Modificado\"/>
    </mc:Choice>
  </mc:AlternateContent>
  <workbookProtection workbookAlgorithmName="SHA-512" workbookHashValue="Dhr053LULuOzrqff9aOCuGJUtwTCAh3QiixH0rgG0dqPoDfB168gmOpA5w/F8fCLxWMdO0BbtUIa/EbHkcaC8Q==" workbookSaltValue="6zM4yKiwF895bQbfkWT/Mg==" workbookSpinCount="100000" lockStructure="1"/>
  <bookViews>
    <workbookView xWindow="0" yWindow="0" windowWidth="21600" windowHeight="9600"/>
  </bookViews>
  <sheets>
    <sheet name="2do Trimestre 2015" sheetId="2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</externalReferences>
  <definedNames>
    <definedName name="___R">#N/A</definedName>
    <definedName name="__123Graph_A" hidden="1">[1]Contab!#REF!</definedName>
    <definedName name="__123Graph_B" hidden="1">[1]Contab!#REF!</definedName>
    <definedName name="__123Graph_C" hidden="1">[1]Contab!#REF!</definedName>
    <definedName name="__123Graph_D" hidden="1">[1]Contab!#REF!</definedName>
    <definedName name="__123Graph_E" hidden="1">[1]Contab!#REF!</definedName>
    <definedName name="__123Graph_F" hidden="1">[1]Contab!#REF!</definedName>
    <definedName name="__123Graph_X" hidden="1">[1]Contab!#REF!</definedName>
    <definedName name="__POR1987">[1]Result!$II$8192</definedName>
    <definedName name="__POR1988">[1]Result!$II$8192</definedName>
    <definedName name="__PTO89">[1]Result!$II$8192</definedName>
    <definedName name="__R">#N/A</definedName>
    <definedName name="__TDC2001">'[2]Tipos de Cambio'!$C$4</definedName>
    <definedName name="_1234Graph_e" hidden="1">[3]PROFORMA!#REF!</definedName>
    <definedName name="_1989">[1]Result!$II$8192</definedName>
    <definedName name="_Fill" hidden="1">[4]INDICE!#REF!</definedName>
    <definedName name="_Key1" hidden="1">[5]ENERO!#REF!</definedName>
    <definedName name="_Order1" hidden="1">0</definedName>
    <definedName name="_Order2" hidden="1">255</definedName>
    <definedName name="_POR1987">[1]Result!$II$8192</definedName>
    <definedName name="_POR1988">[1]Result!$II$8192</definedName>
    <definedName name="_PTO89">[1]Result!$II$8192</definedName>
    <definedName name="_R">#N/A</definedName>
    <definedName name="_TDC2001">'[2]Tipos de Cambio'!$C$4</definedName>
    <definedName name="A">[6]ftoh!$AJ$5</definedName>
    <definedName name="A_impresión_IM">[1]Result!$F$3:$V$29</definedName>
    <definedName name="_xlnm.Print_Area" localSheetId="0">'2do Trimestre 2015'!$B$2:$F$175</definedName>
    <definedName name="B">[7]ftoh!$AO$3:$AO$10</definedName>
    <definedName name="C_">[7]ftoh!$AJ$4</definedName>
    <definedName name="CD">[6]ftoh!$AJ$4</definedName>
    <definedName name="corte">[8]Parametros!$B$3</definedName>
    <definedName name="CUADRO">[7]ftoh!$A$1:$Z$373</definedName>
    <definedName name="D">[7]ftoh!$AJ$5</definedName>
    <definedName name="DF">[6]ftoh!$AO$3:$AO$10</definedName>
    <definedName name="E">[6]ftoh!$AO$3:$AO$10</definedName>
    <definedName name="EJEE">[1]Edo.Contabilidad!$Q$15:$Q$47</definedName>
    <definedName name="EJEI">[1]Edo.Contabilidad!$G$15:$G$49</definedName>
    <definedName name="ejercido">[9]TS!$E$19:$E$20,[9]TS!$E$22:$E$24,[9]TS!$E$28:$E$36,[9]TS!$E$38:$E$40,[9]TS!$E$42:$E$45,[9]TS!$E$47:$E$49,[9]TS!$E$51:$E$53,[9]TS!$E$55:$E$61,[9]TS!$E$64:$E$66,[9]TS!$E$68:$E$73,[9]TS!$E$75:$E$79,[9]TS!$E$81:$E$82,[9]TS!$E$84:$E$85,[9]TS!$E$87:$E$88</definedName>
    <definedName name="G">[6]ftoh!$AJ$4</definedName>
    <definedName name="_xlnm.Recorder">[1]CompEdResultados!$A$1:$A$65536</definedName>
    <definedName name="H">[6]ftoh!$A$1:$Z$373</definedName>
    <definedName name="HG">[6]ftoh!$AO$13</definedName>
    <definedName name="I">[6]ftoh!$AO$13</definedName>
    <definedName name="J">[10]CAjulPTO!$Q$15:$Q$47</definedName>
    <definedName name="JORGE">[11]ftoh!$AO$3:$AO$10</definedName>
    <definedName name="K">[6]ftoh!$AO$13</definedName>
    <definedName name="L">[6]ftoh!$AO$3:$AO$10</definedName>
    <definedName name="LM">[6]ftoh!$A$1:$Z$373</definedName>
    <definedName name="M">[12]ftoh!$AO$3:$AO$10</definedName>
    <definedName name="MACRO">[7]ftoh!$AO$13</definedName>
    <definedName name="N">#N/A</definedName>
    <definedName name="NA">[13]KPEF!$A$7:$IV$13,[13]KPEF!$A$1:$A$65536</definedName>
    <definedName name="NU">'[1]Indicadores Gestión A'!$A$7:$IV$13,'[1]Indicadores Gestión A'!$A$1:$A$65536</definedName>
    <definedName name="Ñ">[14]ftoh!$AJ$4</definedName>
    <definedName name="O">[14]ftoh!$A$1:$Z$373</definedName>
    <definedName name="P">[14]ftoh!$AJ$5</definedName>
    <definedName name="PTOE">[1]Edo.Contabilidad!$P$15:$P$47</definedName>
    <definedName name="PTOI">[1]Edo.Contabilidad!$F$17:$F$49</definedName>
    <definedName name="Q">[12]ftoh!$AJ$4</definedName>
    <definedName name="S">#N/A</definedName>
    <definedName name="SD">[6]ftoh!$AJ$5</definedName>
    <definedName name="sesion">[8]Parametros!$B$2</definedName>
    <definedName name="T">[14]ftoh!$AO$13</definedName>
    <definedName name="TITULO">#N/A</definedName>
    <definedName name="_xlnm.Print_Titles" localSheetId="0">'2do Trimestre 2015'!$2:$12</definedName>
    <definedName name="Títulos_a_imprimir_IM">[1]Result!$A$7:$IV$13,[1]Result!$A$1:$A$65536</definedName>
    <definedName name="U">[12]ftoh!$A$1:$Z$373</definedName>
    <definedName name="V">[12]ftoh!$AJ$5</definedName>
    <definedName name="W">[6]ftoh!$AJ$4</definedName>
    <definedName name="x">[14]ftoh!$AO$3:$AO$10</definedName>
    <definedName name="Y">[12]ftoh!$AO$13</definedName>
    <definedName name="Z">[6]ftoh!$A$1:$Z$373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32" i="2" l="1"/>
  <c r="F127" i="2"/>
  <c r="F122" i="2"/>
  <c r="F71" i="2"/>
  <c r="F59" i="2"/>
  <c r="F35" i="2"/>
  <c r="F23" i="2"/>
  <c r="F173" i="2" l="1"/>
  <c r="F171" i="2" s="1"/>
  <c r="E173" i="2"/>
  <c r="E171" i="2" s="1"/>
  <c r="D173" i="2"/>
  <c r="D171" i="2"/>
  <c r="F165" i="2"/>
  <c r="E165" i="2"/>
  <c r="D165" i="2"/>
  <c r="F162" i="2"/>
  <c r="E162" i="2"/>
  <c r="D162" i="2"/>
  <c r="F158" i="2"/>
  <c r="E158" i="2"/>
  <c r="D158" i="2"/>
  <c r="F154" i="2"/>
  <c r="E154" i="2"/>
  <c r="D154" i="2"/>
  <c r="D152" i="2" s="1"/>
  <c r="D150" i="2" s="1"/>
  <c r="F144" i="2"/>
  <c r="E144" i="2"/>
  <c r="D144" i="2"/>
  <c r="F141" i="2"/>
  <c r="E141" i="2"/>
  <c r="D141" i="2"/>
  <c r="F135" i="2"/>
  <c r="E135" i="2"/>
  <c r="D135" i="2"/>
  <c r="F130" i="2"/>
  <c r="E130" i="2"/>
  <c r="D130" i="2"/>
  <c r="F121" i="2"/>
  <c r="E121" i="2"/>
  <c r="D121" i="2"/>
  <c r="F116" i="2"/>
  <c r="E116" i="2"/>
  <c r="D116" i="2"/>
  <c r="D82" i="2" s="1"/>
  <c r="F104" i="2"/>
  <c r="E104" i="2"/>
  <c r="D104" i="2"/>
  <c r="F95" i="2"/>
  <c r="E95" i="2"/>
  <c r="D95" i="2"/>
  <c r="F84" i="2"/>
  <c r="E84" i="2"/>
  <c r="D84" i="2"/>
  <c r="F79" i="2"/>
  <c r="E79" i="2"/>
  <c r="D79" i="2"/>
  <c r="F76" i="2"/>
  <c r="E76" i="2"/>
  <c r="D76" i="2"/>
  <c r="F73" i="2"/>
  <c r="E73" i="2"/>
  <c r="D73" i="2"/>
  <c r="F70" i="2"/>
  <c r="E70" i="2"/>
  <c r="D70" i="2"/>
  <c r="F67" i="2"/>
  <c r="E67" i="2"/>
  <c r="D67" i="2"/>
  <c r="F62" i="2"/>
  <c r="E62" i="2"/>
  <c r="D62" i="2"/>
  <c r="F56" i="2"/>
  <c r="E56" i="2"/>
  <c r="D56" i="2"/>
  <c r="D54" i="2"/>
  <c r="F51" i="2"/>
  <c r="E51" i="2"/>
  <c r="D51" i="2"/>
  <c r="F46" i="2"/>
  <c r="E46" i="2"/>
  <c r="D46" i="2"/>
  <c r="F38" i="2"/>
  <c r="E38" i="2"/>
  <c r="D38" i="2"/>
  <c r="F30" i="2"/>
  <c r="E30" i="2"/>
  <c r="D30" i="2"/>
  <c r="F26" i="2"/>
  <c r="E26" i="2"/>
  <c r="D26" i="2"/>
  <c r="F22" i="2"/>
  <c r="E22" i="2"/>
  <c r="D22" i="2"/>
  <c r="F19" i="2"/>
  <c r="E19" i="2"/>
  <c r="D19" i="2"/>
  <c r="D17" i="2"/>
  <c r="F17" i="2" l="1"/>
  <c r="F152" i="2"/>
  <c r="F150" i="2" s="1"/>
  <c r="E152" i="2"/>
  <c r="E150" i="2" s="1"/>
  <c r="E82" i="2"/>
  <c r="F82" i="2"/>
  <c r="E54" i="2"/>
  <c r="F54" i="2"/>
  <c r="E17" i="2"/>
  <c r="D15" i="2"/>
  <c r="D13" i="2" s="1"/>
  <c r="F15" i="2" l="1"/>
  <c r="F13" i="2" s="1"/>
  <c r="E15" i="2"/>
  <c r="E13" i="2" s="1"/>
</calcChain>
</file>

<file path=xl/sharedStrings.xml><?xml version="1.0" encoding="utf-8"?>
<sst xmlns="http://schemas.openxmlformats.org/spreadsheetml/2006/main" count="139" uniqueCount="139">
  <si>
    <t xml:space="preserve"> </t>
  </si>
  <si>
    <t>FINANCIERA NACIONAL DE DESARROLLO AGROPECUARIO, RURAL, FORESTAL Y PESQUERO</t>
  </si>
  <si>
    <t>DIRECCIÓN GENERAL ADJUNTA DE FINANZAS Y OPERACIONES</t>
  </si>
  <si>
    <t>DIRECCIÓN EJECUTIVA DE FINANZAS</t>
  </si>
  <si>
    <t>GERENCIA DE PRESUPUESTO</t>
  </si>
  <si>
    <t>C O N C E P T O</t>
  </si>
  <si>
    <t>GASTO CORRIENTE</t>
  </si>
  <si>
    <t>SERVICIOS PERSONALES</t>
  </si>
  <si>
    <t>REMUNERACIONES AL PERSONAL DE CARÁCTER PERMANENTE</t>
  </si>
  <si>
    <t>Sueldos base</t>
  </si>
  <si>
    <t>REMUNERACIONES AL PERSONAL DE CARÁCTER TRANSITORIO</t>
  </si>
  <si>
    <t>Sueldos base al personal eventual</t>
  </si>
  <si>
    <t>Retribuciones por servicios de carácter social</t>
  </si>
  <si>
    <t>REMUNERACIONES ADICIONALES Y ESPECIALES</t>
  </si>
  <si>
    <t>Primas de vacaciones y dominical</t>
  </si>
  <si>
    <t>Aguinaldo o gratificación de fin de año</t>
  </si>
  <si>
    <t>SEGURIDAD SOCIAL</t>
  </si>
  <si>
    <t>Aportaciones al IMSS</t>
  </si>
  <si>
    <t>Aportaciones al INFONAVIT</t>
  </si>
  <si>
    <t>Aportaciones al Sistema de Ahorro para el Retiro</t>
  </si>
  <si>
    <t>Cuotas para el seguro de vida del personal civil</t>
  </si>
  <si>
    <t>Cuotas para el seguro de gastos médicos del personal civil</t>
  </si>
  <si>
    <t>Seguros de responsabilidad civil, asistencia legal y otros seguros</t>
  </si>
  <si>
    <t>OTRAS PRESTACIONES SOCIALES Y ECONÓMICAS</t>
  </si>
  <si>
    <t>Cuotas para el fondo de ahorro del personal civil</t>
  </si>
  <si>
    <t>Pago de liquidaciones</t>
  </si>
  <si>
    <t>Prestaciones establecidas por Condiciones Generales de Trabajo o Contratos Colectivos de Trabajo</t>
  </si>
  <si>
    <t>Compensación garantizada</t>
  </si>
  <si>
    <t>Apoyos a la capacitación de los servidores públicos</t>
  </si>
  <si>
    <t>Otras prestaciones</t>
  </si>
  <si>
    <t>PREVISIONES</t>
  </si>
  <si>
    <t>Incrementos a las percepciones</t>
  </si>
  <si>
    <t>Creación de plazas</t>
  </si>
  <si>
    <t>Previsiones para aportaciones al sistema de ahorro para el retiro</t>
  </si>
  <si>
    <t>PAGO DE ESTIMULOS A SERVIDORES PÚBLICOS</t>
  </si>
  <si>
    <t>Estímulos por productividad y eficiencia</t>
  </si>
  <si>
    <t>MATERIALES Y SUMINISTROS</t>
  </si>
  <si>
    <t>MATERIALES DE ADMINISTRACION, EMISION DE DOCUMENTOS Y ARTICULOS OFICIALES</t>
  </si>
  <si>
    <t>Materiales y útiles de oficina</t>
  </si>
  <si>
    <t>Materiales y útiles para el procesamiento en equipos y bienes informáticos</t>
  </si>
  <si>
    <t>Material de apoyo informativo</t>
  </si>
  <si>
    <t>Material de limpieza</t>
  </si>
  <si>
    <t>ALIMENTOS Y UTENSILIOS</t>
  </si>
  <si>
    <t>Productos alimenticios para el personal en las instalaciones de las dependencias y entidades</t>
  </si>
  <si>
    <t>Productos alimenticios para el personal derivado de actividades extraordinarias</t>
  </si>
  <si>
    <t>Utensilios para el servicio de alimentación</t>
  </si>
  <si>
    <t>MATERIALES Y ARTICULOS DE CONSTRUCCION Y DE REPARACION</t>
  </si>
  <si>
    <t>Material eléctrico y electrónico</t>
  </si>
  <si>
    <t>PRODUCTOS QUÍMICOS, FARMACEUTICOS Y DE LABORATORIO</t>
  </si>
  <si>
    <t>Medicinas y productos farmacéuticos</t>
  </si>
  <si>
    <t>COMBUSTIBLES, LUBRICANTES Y ADITIVOS</t>
  </si>
  <si>
    <t>Combustibles, lubricantes y aditivos para vehículos terrestres, aéreos, marítimos, lacustres y fluviales destinados a servicios administrativos</t>
  </si>
  <si>
    <t>VESTUARIO, BLANCOS, PRENDAS DE PROTECCIÓN Y ARTÍCULOS DEPORTIVOS</t>
  </si>
  <si>
    <t>Vestuario y uniformes</t>
  </si>
  <si>
    <t>HERRAMIENTAS, REFACCIONES Y ACCESORIOS MENORES</t>
  </si>
  <si>
    <t>Herramientas menores</t>
  </si>
  <si>
    <t>SERVICIOS GENERALES</t>
  </si>
  <si>
    <t>SERVICIOS BASICOS</t>
  </si>
  <si>
    <t>Servicio de energía eléctrica</t>
  </si>
  <si>
    <t>Servicio de agua</t>
  </si>
  <si>
    <t>Servicio telefónico convencional</t>
  </si>
  <si>
    <t>Servicio de telefonía celular</t>
  </si>
  <si>
    <t>Servicios de telecomunicaciones</t>
  </si>
  <si>
    <t>Servicios de internet</t>
  </si>
  <si>
    <t>Servicios de conducción de señales analógicas y digitales</t>
  </si>
  <si>
    <t>Servicio postal</t>
  </si>
  <si>
    <t>Contratación de otros servicios</t>
  </si>
  <si>
    <t xml:space="preserve">SERVICIOS DE ARRENDAMIENTO </t>
  </si>
  <si>
    <t>Arrendamiento de edificios y locales</t>
  </si>
  <si>
    <t>Arrendamiento de equipo y bienes informáticos</t>
  </si>
  <si>
    <t>Arrendamiento de mobiliario</t>
  </si>
  <si>
    <t>Arrendamiento de vehículos terrestres, aéreos, marítimos, lacustres y fluviales para servicios administrativos</t>
  </si>
  <si>
    <t>Arrendamiento de vehículos terrestres, aéreos, marítimos, lacustres y fluviales para servidores públicos</t>
  </si>
  <si>
    <t>Arrendamiento de maquinaria y equipo</t>
  </si>
  <si>
    <t>Patentes, regalías y otros</t>
  </si>
  <si>
    <t>SERVICIOS PROFESIONALES, CIENTIFICOS, TECNICOS Y OTROS SERVICIOS</t>
  </si>
  <si>
    <t>Otras asesorías para la operación de programas</t>
  </si>
  <si>
    <t>Servicios relacionados con procedimientos jurisdiccionales</t>
  </si>
  <si>
    <t>Servicios de informática</t>
  </si>
  <si>
    <t>Servicios relacionados con certificación de procesos</t>
  </si>
  <si>
    <t>Servicios para capacitación a servidores públicos</t>
  </si>
  <si>
    <t>Otros servicios comerciales</t>
  </si>
  <si>
    <t>Impresión y elaboración de material informativo derivado de la operación de administración de las dependencias y entidades</t>
  </si>
  <si>
    <t>Información en medios masivos derivada de la operación y administración de las dependencias y entidades</t>
  </si>
  <si>
    <t>Servicios de vigilancias</t>
  </si>
  <si>
    <t>Subcontratación de servicios con terceros</t>
  </si>
  <si>
    <t>SERVICIOS FINANCIEROS, BANCARIOS Y COMERCIALES</t>
  </si>
  <si>
    <t>Servicios bancarios y financieros</t>
  </si>
  <si>
    <t>Seguros de bienes patrimoniales</t>
  </si>
  <si>
    <t>Fletes y maniobras</t>
  </si>
  <si>
    <t>SERVICIOS DE INSTALACION, REPARACION, MANTENIMIENTO Y CONSERVACIÓN</t>
  </si>
  <si>
    <t>Mantenimiento y conservación de inmuebles para la prestación de servicios administrativos</t>
  </si>
  <si>
    <t>Mantenimiento y conservación de mobiliario y equipo de administración</t>
  </si>
  <si>
    <t>Mantenimiento y conservación de bienes informáticos</t>
  </si>
  <si>
    <t>Mantenimiento y conservación de vehículos terrestres, aéreos, marítimos, lacustres y fluviales</t>
  </si>
  <si>
    <t>Mantenimiento y conservación de maquinaria y equipo</t>
  </si>
  <si>
    <t>Servicios de lavandería, limpieza e higiene</t>
  </si>
  <si>
    <t>Servicios de jardinería y fumigación</t>
  </si>
  <si>
    <t>SERVICIOS DE COMUNICACIÓN SOCIAL Y PUBLICIDAD</t>
  </si>
  <si>
    <t>Difusión de mensajes sobre programas y actividades gubernamentales</t>
  </si>
  <si>
    <t>Difusión de mensajes comerciales para promover la venta de productos o servicios</t>
  </si>
  <si>
    <t>Servicios relacionados con monitoreo de información en medios masivos</t>
  </si>
  <si>
    <t>SERVICIOS DE TRASLADO Y VIATICOS</t>
  </si>
  <si>
    <t>Pasajes aéreos nacionales para servidores públicos de mando en el desempeño de comisiones y funciones oficiales</t>
  </si>
  <si>
    <t>Pasajes aéreos internacionales para servidores públicos en el desempeño de comisiones y funciones oficiales</t>
  </si>
  <si>
    <t>Viáticos nacionales para servidores públicos en el desempeño de funciones oficiales</t>
  </si>
  <si>
    <t>Viáticos en el extranjero para servidores públicos en el desempeño de comisiones y funciones oficiales</t>
  </si>
  <si>
    <t>SERVICIOS OFICIALES</t>
  </si>
  <si>
    <t>Exposiciones</t>
  </si>
  <si>
    <t>OTROS SERVICIOS GENERALES</t>
  </si>
  <si>
    <t>Otros impuestos y derechos</t>
  </si>
  <si>
    <t>Impuesto sobre nóminas</t>
  </si>
  <si>
    <t>Participaciones en órganos de gobierno</t>
  </si>
  <si>
    <t>GASTO DE INVERSION</t>
  </si>
  <si>
    <t>BIENES MUEBLES, INMUEBLES E INTANGIBLES</t>
  </si>
  <si>
    <t>MOBILIARIO Y EQUIPO DE ADMINISTRACION</t>
  </si>
  <si>
    <t>Mobiliario</t>
  </si>
  <si>
    <t>Equipo de administración</t>
  </si>
  <si>
    <t>MOBILIARIO Y EQUIPO EDUCACIONAL Y RECREATIVO</t>
  </si>
  <si>
    <t>Equipos y aparatos audiovisuales</t>
  </si>
  <si>
    <t>Cámaras fotográficas y de video</t>
  </si>
  <si>
    <t>EQUIPO E INSTRUMENTAL MEDICO Y DE LABORATORIO</t>
  </si>
  <si>
    <t>Equipo médico y de laboratorio</t>
  </si>
  <si>
    <t>MAQUINARIA, OTROS EQUIPOS Y HERRAMIENTAS</t>
  </si>
  <si>
    <t>Maquinaria y equipo industrial</t>
  </si>
  <si>
    <t>Equipos y aparatos de comunicaciones y telecomunicaciones</t>
  </si>
  <si>
    <t>Maquinaria y equipo eléctrico y electrónico</t>
  </si>
  <si>
    <t>Herramientas y máquinas herramienta</t>
  </si>
  <si>
    <t>INVERSION PUBLICA</t>
  </si>
  <si>
    <t>OBRA PUBLICA EN BIENES PROPIOS</t>
  </si>
  <si>
    <t>Mantenimiento y rehabilitación de edificaciones no habitacionales</t>
  </si>
  <si>
    <t>(cifras en pesos)</t>
  </si>
  <si>
    <t>PARTIDA</t>
  </si>
  <si>
    <t>PRESUPUESTO</t>
  </si>
  <si>
    <t>ORIGINAL</t>
  </si>
  <si>
    <t>MODIFICADO</t>
  </si>
  <si>
    <t>EJERCICIO PRESUPUESTAL</t>
  </si>
  <si>
    <t>GASTO DE ADMINISTRACIÓN</t>
  </si>
  <si>
    <t>Estado del Ejercicio Presupuestal al 30 de junio de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</si>
</sst>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_);[Red]\(#,##0.0\)"/>
    <numFmt numFmtId="165" formatCode="#,##0_);[Red]\(#,##0\)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b/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12"/>
      <name val="Arial"/>
      <family val="2"/>
    </font>
    <font>
      <sz val="10"/>
      <color indexed="17"/>
      <name val="Arial"/>
      <family val="2"/>
    </font>
    <font>
      <sz val="9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sz val="9"/>
      <color indexed="12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67">
    <xf numFmtId="0" fontId="0" fillId="0" borderId="0" xfId="0"/>
    <xf numFmtId="164" fontId="5" fillId="0" borderId="0" xfId="1" applyNumberFormat="1" applyFont="1" applyFill="1" applyBorder="1" applyProtection="1"/>
    <xf numFmtId="164" fontId="1" fillId="0" borderId="0" xfId="1" applyNumberFormat="1" applyFill="1" applyBorder="1" applyProtection="1"/>
    <xf numFmtId="164" fontId="6" fillId="0" borderId="0" xfId="1" applyNumberFormat="1" applyFont="1" applyFill="1" applyBorder="1" applyProtection="1"/>
    <xf numFmtId="164" fontId="7" fillId="0" borderId="0" xfId="1" applyNumberFormat="1" applyFont="1" applyFill="1" applyBorder="1" applyProtection="1"/>
    <xf numFmtId="164" fontId="8" fillId="0" borderId="0" xfId="1" applyNumberFormat="1" applyFont="1" applyFill="1" applyBorder="1" applyProtection="1"/>
    <xf numFmtId="164" fontId="1" fillId="0" borderId="0" xfId="1" applyNumberFormat="1" applyFont="1" applyFill="1" applyBorder="1" applyProtection="1"/>
    <xf numFmtId="40" fontId="7" fillId="0" borderId="0" xfId="1" applyNumberFormat="1" applyFont="1" applyFill="1" applyBorder="1" applyProtection="1"/>
    <xf numFmtId="164" fontId="2" fillId="0" borderId="0" xfId="0" applyNumberFormat="1" applyFont="1" applyFill="1" applyBorder="1" applyAlignment="1" applyProtection="1">
      <alignment horizontal="center" vertical="center" wrapText="1"/>
    </xf>
    <xf numFmtId="164" fontId="2" fillId="0" borderId="0" xfId="0" applyNumberFormat="1" applyFont="1" applyFill="1" applyBorder="1" applyAlignment="1" applyProtection="1"/>
    <xf numFmtId="0" fontId="4" fillId="0" borderId="0" xfId="2" applyNumberFormat="1" applyFont="1" applyFill="1" applyBorder="1" applyAlignment="1" applyProtection="1">
      <alignment vertical="center" wrapText="1"/>
    </xf>
    <xf numFmtId="0" fontId="4" fillId="0" borderId="0" xfId="1" applyFont="1" applyFill="1" applyBorder="1" applyAlignment="1"/>
    <xf numFmtId="38" fontId="4" fillId="0" borderId="0" xfId="1" applyNumberFormat="1" applyFont="1" applyFill="1" applyBorder="1" applyAlignment="1"/>
    <xf numFmtId="38" fontId="10" fillId="0" borderId="0" xfId="1" applyNumberFormat="1" applyFont="1" applyFill="1" applyBorder="1" applyProtection="1"/>
    <xf numFmtId="0" fontId="9" fillId="0" borderId="0" xfId="1" applyFont="1" applyFill="1" applyBorder="1" applyAlignment="1"/>
    <xf numFmtId="38" fontId="9" fillId="0" borderId="0" xfId="1" applyNumberFormat="1" applyFont="1" applyFill="1" applyBorder="1" applyAlignment="1"/>
    <xf numFmtId="38" fontId="11" fillId="0" borderId="0" xfId="1" applyNumberFormat="1" applyFont="1" applyFill="1" applyBorder="1" applyProtection="1"/>
    <xf numFmtId="38" fontId="10" fillId="0" borderId="0" xfId="1" applyNumberFormat="1" applyFont="1" applyFill="1" applyBorder="1" applyAlignment="1"/>
    <xf numFmtId="0" fontId="4" fillId="0" borderId="7" xfId="2" applyNumberFormat="1" applyFont="1" applyFill="1" applyBorder="1" applyAlignment="1" applyProtection="1">
      <alignment horizontal="center" vertical="center" wrapText="1"/>
    </xf>
    <xf numFmtId="164" fontId="4" fillId="0" borderId="1" xfId="1" applyNumberFormat="1" applyFont="1" applyFill="1" applyBorder="1" applyAlignment="1" applyProtection="1">
      <alignment vertical="center"/>
    </xf>
    <xf numFmtId="0" fontId="4" fillId="0" borderId="3" xfId="1" applyFont="1" applyFill="1" applyBorder="1" applyAlignment="1"/>
    <xf numFmtId="38" fontId="10" fillId="0" borderId="8" xfId="1" applyNumberFormat="1" applyFont="1" applyFill="1" applyBorder="1" applyProtection="1"/>
    <xf numFmtId="0" fontId="9" fillId="0" borderId="3" xfId="1" applyFont="1" applyFill="1" applyBorder="1" applyAlignment="1"/>
    <xf numFmtId="1" fontId="4" fillId="0" borderId="3" xfId="1" applyNumberFormat="1" applyFont="1" applyFill="1" applyBorder="1" applyAlignment="1"/>
    <xf numFmtId="1" fontId="9" fillId="0" borderId="3" xfId="1" applyNumberFormat="1" applyFont="1" applyFill="1" applyBorder="1" applyAlignment="1"/>
    <xf numFmtId="38" fontId="11" fillId="0" borderId="8" xfId="1" applyNumberFormat="1" applyFont="1" applyFill="1" applyBorder="1" applyProtection="1"/>
    <xf numFmtId="1" fontId="12" fillId="0" borderId="3" xfId="1" applyNumberFormat="1" applyFont="1" applyFill="1" applyBorder="1" applyProtection="1"/>
    <xf numFmtId="1" fontId="11" fillId="0" borderId="3" xfId="1" applyNumberFormat="1" applyFont="1" applyFill="1" applyBorder="1" applyAlignment="1" applyProtection="1"/>
    <xf numFmtId="1" fontId="10" fillId="0" borderId="3" xfId="1" applyNumberFormat="1" applyFont="1" applyFill="1" applyBorder="1" applyProtection="1"/>
    <xf numFmtId="1" fontId="11" fillId="0" borderId="3" xfId="1" applyNumberFormat="1" applyFont="1" applyFill="1" applyBorder="1" applyProtection="1"/>
    <xf numFmtId="1" fontId="10" fillId="0" borderId="3" xfId="1" applyNumberFormat="1" applyFont="1" applyFill="1" applyBorder="1" applyAlignment="1" applyProtection="1"/>
    <xf numFmtId="1" fontId="12" fillId="0" borderId="3" xfId="1" applyNumberFormat="1" applyFont="1" applyFill="1" applyBorder="1" applyAlignment="1" applyProtection="1"/>
    <xf numFmtId="1" fontId="9" fillId="0" borderId="3" xfId="1" applyNumberFormat="1" applyFont="1" applyFill="1" applyBorder="1" applyProtection="1"/>
    <xf numFmtId="1" fontId="4" fillId="0" borderId="3" xfId="1" applyNumberFormat="1" applyFont="1" applyFill="1" applyBorder="1" applyProtection="1"/>
    <xf numFmtId="38" fontId="9" fillId="0" borderId="5" xfId="1" applyNumberFormat="1" applyFont="1" applyFill="1" applyBorder="1" applyAlignment="1"/>
    <xf numFmtId="38" fontId="11" fillId="0" borderId="9" xfId="1" applyNumberFormat="1" applyFont="1" applyFill="1" applyBorder="1" applyProtection="1"/>
    <xf numFmtId="164" fontId="4" fillId="0" borderId="6" xfId="1" applyNumberFormat="1" applyFont="1" applyFill="1" applyBorder="1" applyAlignment="1" applyProtection="1">
      <alignment vertical="center"/>
    </xf>
    <xf numFmtId="0" fontId="4" fillId="0" borderId="8" xfId="1" applyFont="1" applyFill="1" applyBorder="1" applyAlignment="1"/>
    <xf numFmtId="0" fontId="9" fillId="0" borderId="8" xfId="1" applyFont="1" applyFill="1" applyBorder="1" applyAlignment="1"/>
    <xf numFmtId="164" fontId="12" fillId="0" borderId="8" xfId="1" applyNumberFormat="1" applyFont="1" applyFill="1" applyBorder="1" applyProtection="1"/>
    <xf numFmtId="0" fontId="11" fillId="0" borderId="8" xfId="1" applyFont="1" applyFill="1" applyBorder="1" applyAlignment="1"/>
    <xf numFmtId="0" fontId="12" fillId="0" borderId="8" xfId="1" applyFont="1" applyFill="1" applyBorder="1" applyAlignment="1"/>
    <xf numFmtId="164" fontId="10" fillId="0" borderId="8" xfId="1" applyNumberFormat="1" applyFont="1" applyFill="1" applyBorder="1" applyProtection="1"/>
    <xf numFmtId="164" fontId="11" fillId="0" borderId="8" xfId="1" applyNumberFormat="1" applyFont="1" applyFill="1" applyBorder="1" applyProtection="1"/>
    <xf numFmtId="0" fontId="10" fillId="0" borderId="8" xfId="1" applyFont="1" applyFill="1" applyBorder="1" applyAlignment="1"/>
    <xf numFmtId="1" fontId="9" fillId="0" borderId="8" xfId="1" applyNumberFormat="1" applyFont="1" applyFill="1" applyBorder="1" applyAlignment="1"/>
    <xf numFmtId="1" fontId="4" fillId="0" borderId="8" xfId="1" applyNumberFormat="1" applyFont="1" applyFill="1" applyBorder="1" applyAlignment="1"/>
    <xf numFmtId="1" fontId="9" fillId="0" borderId="8" xfId="1" applyNumberFormat="1" applyFont="1" applyFill="1" applyBorder="1" applyProtection="1"/>
    <xf numFmtId="1" fontId="4" fillId="0" borderId="8" xfId="1" applyNumberFormat="1" applyFont="1" applyFill="1" applyBorder="1" applyProtection="1"/>
    <xf numFmtId="1" fontId="11" fillId="0" borderId="8" xfId="1" applyNumberFormat="1" applyFont="1" applyFill="1" applyBorder="1" applyAlignment="1"/>
    <xf numFmtId="1" fontId="12" fillId="0" borderId="8" xfId="1" applyNumberFormat="1" applyFont="1" applyFill="1" applyBorder="1" applyAlignment="1"/>
    <xf numFmtId="1" fontId="9" fillId="0" borderId="4" xfId="1" applyNumberFormat="1" applyFont="1" applyFill="1" applyBorder="1" applyAlignment="1"/>
    <xf numFmtId="1" fontId="9" fillId="0" borderId="9" xfId="1" applyNumberFormat="1" applyFont="1" applyFill="1" applyBorder="1" applyAlignment="1"/>
    <xf numFmtId="0" fontId="4" fillId="0" borderId="8" xfId="0" applyNumberFormat="1" applyFont="1" applyFill="1" applyBorder="1" applyAlignment="1" applyProtection="1">
      <alignment vertical="center" wrapText="1"/>
    </xf>
    <xf numFmtId="1" fontId="9" fillId="0" borderId="1" xfId="1" applyNumberFormat="1" applyFont="1" applyFill="1" applyBorder="1" applyAlignment="1"/>
    <xf numFmtId="0" fontId="9" fillId="0" borderId="6" xfId="1" applyFont="1" applyFill="1" applyBorder="1" applyAlignment="1"/>
    <xf numFmtId="38" fontId="9" fillId="0" borderId="2" xfId="1" applyNumberFormat="1" applyFont="1" applyFill="1" applyBorder="1" applyAlignment="1"/>
    <xf numFmtId="38" fontId="11" fillId="0" borderId="6" xfId="1" applyNumberFormat="1" applyFont="1" applyFill="1" applyBorder="1" applyProtection="1"/>
    <xf numFmtId="164" fontId="3" fillId="0" borderId="0" xfId="1" applyNumberFormat="1" applyFont="1" applyFill="1" applyBorder="1" applyAlignment="1" applyProtection="1">
      <alignment horizontal="center"/>
    </xf>
    <xf numFmtId="164" fontId="4" fillId="0" borderId="10" xfId="1" applyNumberFormat="1" applyFont="1" applyFill="1" applyBorder="1" applyAlignment="1" applyProtection="1">
      <alignment horizontal="center" vertical="center"/>
    </xf>
    <xf numFmtId="164" fontId="4" fillId="0" borderId="11" xfId="1" applyNumberFormat="1" applyFont="1" applyFill="1" applyBorder="1" applyAlignment="1" applyProtection="1">
      <alignment horizontal="center" vertical="center"/>
    </xf>
    <xf numFmtId="0" fontId="4" fillId="0" borderId="12" xfId="2" applyNumberFormat="1" applyFont="1" applyFill="1" applyBorder="1" applyAlignment="1" applyProtection="1">
      <alignment horizontal="center" vertical="center" wrapText="1"/>
    </xf>
    <xf numFmtId="0" fontId="4" fillId="0" borderId="13" xfId="2" applyNumberFormat="1" applyFont="1" applyFill="1" applyBorder="1" applyAlignment="1" applyProtection="1">
      <alignment horizontal="center" vertical="center" wrapText="1"/>
    </xf>
    <xf numFmtId="165" fontId="4" fillId="0" borderId="10" xfId="0" applyNumberFormat="1" applyFont="1" applyFill="1" applyBorder="1" applyAlignment="1" applyProtection="1">
      <alignment horizontal="center" vertical="center" wrapText="1"/>
    </xf>
    <xf numFmtId="165" fontId="4" fillId="0" borderId="11" xfId="0" applyNumberFormat="1" applyFont="1" applyFill="1" applyBorder="1" applyAlignment="1" applyProtection="1">
      <alignment horizontal="center" vertical="center" wrapText="1"/>
    </xf>
    <xf numFmtId="164" fontId="2" fillId="0" borderId="0" xfId="1" applyNumberFormat="1" applyFont="1" applyFill="1" applyBorder="1" applyAlignment="1" applyProtection="1">
      <alignment horizontal="center"/>
    </xf>
    <xf numFmtId="164" fontId="3" fillId="0" borderId="0" xfId="1" applyNumberFormat="1" applyFont="1" applyFill="1" applyBorder="1" applyAlignment="1" applyProtection="1">
      <alignment horizontal="center"/>
    </xf>
  </cellXfs>
  <cellStyles count="3">
    <cellStyle name="Normal" xfId="0" builtinId="0"/>
    <cellStyle name="Normal 10" xfId="1"/>
    <cellStyle name="Normal 3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calcChain" Target="calcChain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N:\COCOA%20Modelos\Nacional\2001-1\cocoa\FORMATOS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WINDOWS/TEMP/Cfe%20Pidiregas%20Tomo%20IV%202001%20(1a.%20VER)%2001-11-0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PTO11OCT/COPIA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microsoft.com/office/2006/relationships/xlExternalLinkPath/xlStartup" Target="01ENERO/AGEN019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OS/Eje2001/CREDITO/REFACCIONARIOS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egp\d\Excel\INDIRECT\Calajus98\06\SEGFIN98\ANTEPROY\FTOH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microsoft.com/office/2006/relationships/xlExternalLinkPath/xlStartup" Target="lineam99/FTOH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N:\WINDOWS\Archivos%20temporales%20de%20Internet\OLK2155\BNMOD1-2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MISDOC~2/WINDOWS/TEMP/Cpub201M$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IGT/CARJUL95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FTOH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egp\d\Excel\INDIRECT\Calajus98\06\06571\FTOH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ILM\GC-BR\May5\ANT09AM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egp\d\Excel\INDIRECT\Calajus98\06\06560\fina\FTOH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adores Gestión A"/>
      <sheetName val="Indicadores Gestión C"/>
      <sheetName val="Anexos"/>
      <sheetName val="Edo.Contabilidad"/>
      <sheetName val="CompEdResultados"/>
      <sheetName val="Contab"/>
      <sheetName val="Result"/>
      <sheetName val="C-Vencid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Tipos de Cambio"/>
      <sheetName val="Vínculo C 7 con C 2 dolar"/>
      <sheetName val="Cuadro 2 dolar"/>
      <sheetName val="Relacion I y II"/>
      <sheetName val="Cuadro 7 dolar"/>
      <sheetName val="Cuadro 7"/>
      <sheetName val="Cuadro 3"/>
      <sheetName val="Cuadro 3 dolar"/>
      <sheetName val="Cuadro 4"/>
      <sheetName val="Cuadro 4 dolar"/>
      <sheetName val="Cuadro 1 dolar"/>
      <sheetName val="Cuadro 1"/>
      <sheetName val="Vínculo C 7 con C 5"/>
      <sheetName val="Cuadro 5 "/>
      <sheetName val="Cuadro 6 "/>
      <sheetName val="Cuadro 8"/>
      <sheetName val="Cuadro 9"/>
      <sheetName val="Cuadro 10"/>
      <sheetName val="Relacion (2)"/>
      <sheetName val="1 Terminal de Carbón"/>
      <sheetName val="2 Altamira II"/>
      <sheetName val="3 Bajío"/>
      <sheetName val="4 Campeche"/>
      <sheetName val="5 Hermosillo"/>
      <sheetName val="6 Mérida III"/>
      <sheetName val="7 Monterrey"/>
      <sheetName val="8 Naco-Nogales"/>
      <sheetName val="9 Río Bravo II"/>
      <sheetName val="10 Rosarito IV"/>
      <sheetName val="11 Saltillo"/>
      <sheetName val="12 Tuxpan II"/>
      <sheetName val="13 Gasoducto Cd. PV"/>
      <sheetName val="14 Gasoducto Samalayuca"/>
      <sheetName val="15 Altamira  III y IV"/>
      <sheetName val="16 Chihuahua III"/>
      <sheetName val="17 La Laguna II"/>
      <sheetName val="18 Río Bravo III "/>
      <sheetName val="19 Tuxpan III y IV"/>
      <sheetName val="20 Altamira V"/>
      <sheetName val="21 Altamira VI"/>
      <sheetName val="TC (2)"/>
      <sheetName val="Consolidado"/>
      <sheetName val="Suma de Saldos"/>
      <sheetName val="Relacion"/>
      <sheetName val="1 Cerro Prieto IV"/>
      <sheetName val="2 Chihuahua"/>
      <sheetName val="3 Guerrero Negro II"/>
      <sheetName val="4 Monterrey II"/>
      <sheetName val="5 Pto San Carlos"/>
      <sheetName val="6 Rosarito III"/>
      <sheetName val="7 Samalayuca II"/>
      <sheetName val="8 Tres Vírgenes"/>
      <sheetName val="9 211 Cable Subm"/>
      <sheetName val="10.0 214 y 215 Sur-Pen"/>
      <sheetName val="10.1 214 y 215 Sur-Pen"/>
      <sheetName val="10.2 214 y 215 Sur-Pen"/>
      <sheetName val="11.0 216 y 217 Noroeste"/>
      <sheetName val="11.1  216 y 217 Noroeste "/>
      <sheetName val="11.2 216 y 217 Noroeste"/>
      <sheetName val="12.0 212 y 213 SF6"/>
      <sheetName val="12.1  212 y 213 SF6 "/>
      <sheetName val="12.2  212 y 213 SF6"/>
      <sheetName val="13 218 Noroeste"/>
      <sheetName val="14 219 Sur-Pen"/>
      <sheetName val="15 220 Oriental-Centro"/>
      <sheetName val="16 221 Occidental"/>
      <sheetName val="17 301 Centro"/>
      <sheetName val="18 302 Sureste"/>
      <sheetName val="19 303 Ixtapa-Pie"/>
      <sheetName val="20 304 Noroeste"/>
      <sheetName val="21 305 Centro- Ori"/>
      <sheetName val="22 306 Sureste"/>
      <sheetName val="23 307 Noreste"/>
      <sheetName val="24 308 Noroeste"/>
      <sheetName val="25 Los Azufres II"/>
      <sheetName val="26 CH Manuel Moreno T."/>
      <sheetName val="27 406 Red Aso. Tux II.."/>
      <sheetName val="28 407 Red Aso.  Alt"/>
      <sheetName val="29 408 Naco-Nogales"/>
      <sheetName val="30 411 Sistema Nacional"/>
      <sheetName val="31 LT Manuel Moreno T."/>
      <sheetName val="32 401 Occidental-Cen"/>
      <sheetName val="33 402 Oriental - Pen"/>
      <sheetName val="34 403 Noreste"/>
      <sheetName val="35 404 Noroeste-Nor"/>
      <sheetName val="36 405 Compensación"/>
      <sheetName val="37 Sistema Nacional"/>
      <sheetName val="38  El Sauz"/>
      <sheetName val="39 414  Nte.-Occ."/>
      <sheetName val="40 502 Oriental-Norte"/>
      <sheetName val="41 506 Saltillo- Cañada"/>
      <sheetName val="42 Red A Altamira VI"/>
      <sheetName val="43 Red  A Río Bravo III"/>
      <sheetName val="44 412 Comp. Nte."/>
      <sheetName val="45 413  Noroe-Occ"/>
      <sheetName val="46 503 Oriental "/>
      <sheetName val="47 504 Norte-Occidental"/>
      <sheetName val="TC"/>
      <sheetName val="Resumen A e I"/>
      <sheetName val="602"/>
      <sheetName val="603"/>
      <sheetName val="604"/>
      <sheetName val="607"/>
      <sheetName val="609"/>
      <sheetName val="610"/>
      <sheetName val="611"/>
      <sheetName val="612"/>
      <sheetName val="613"/>
      <sheetName val="614"/>
      <sheetName val="615"/>
      <sheetName val="TC (3)"/>
      <sheetName val="602 (2)"/>
      <sheetName val="CCI Baja Cal Sur I"/>
      <sheetName val="Tamazunchale"/>
      <sheetName val="Mexicali I"/>
      <sheetName val="Agua Prieta II"/>
      <sheetName val="Durango"/>
      <sheetName val="Tuxpan V"/>
      <sheetName val="Tamazunchale II"/>
      <sheetName val="Río Bravo IV"/>
      <sheetName val="Sum. Vapor"/>
      <sheetName val="TC (4)"/>
      <sheetName val="Premisas IMSS"/>
      <sheetName val="Premisa macro"/>
      <sheetName val="Régimen financiero"/>
    </sheetNames>
    <sheetDataSet>
      <sheetData sheetId="0" refreshError="1"/>
      <sheetData sheetId="1" refreshError="1">
        <row r="4">
          <cell r="C4">
            <v>10.44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OFORMA"/>
      <sheetName val="PROFIN"/>
      <sheetName val="PROFIN (2)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CUADRO 1.2"/>
      <sheetName val="CUADRO 1.1"/>
    </sheetNames>
    <sheetDataSet>
      <sheetData sheetId="0"/>
      <sheetData sheetId="1"/>
      <sheetData sheetId="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NERO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toh"/>
    </sheetNames>
    <sheetDataSet>
      <sheetData sheetId="0" refreshError="1">
        <row r="1">
          <cell r="A1" t="str">
            <v>CALENDARIO ORIGINAL DE GASTO PROGRAMABLE REGIONAL DE ORGANISMOS Y EMPRESAS DE CONTROL INDIRECTO, 1998</v>
          </cell>
        </row>
        <row r="3">
          <cell r="A3" t="str">
            <v>( Miles de pesos )</v>
          </cell>
        </row>
        <row r="4">
          <cell r="A4" t="str">
            <v xml:space="preserve">CLAVE:  </v>
          </cell>
          <cell r="D4" t="str">
            <v>SECTOR:</v>
          </cell>
          <cell r="W4" t="str">
            <v xml:space="preserve">          Formato  H</v>
          </cell>
          <cell r="Y4" t="str">
            <v xml:space="preserve"> </v>
          </cell>
        </row>
        <row r="5">
          <cell r="A5" t="str">
            <v>ENTIDAD:</v>
          </cell>
        </row>
        <row r="7">
          <cell r="D7" t="str">
            <v>M  E  S  E  S</v>
          </cell>
          <cell r="Q7" t="str">
            <v>TRIMESTRES</v>
          </cell>
          <cell r="V7" t="str">
            <v>SEMESTRES</v>
          </cell>
          <cell r="X7" t="str">
            <v>PROYECTO</v>
          </cell>
        </row>
        <row r="8">
          <cell r="C8" t="str">
            <v>Concepto</v>
          </cell>
          <cell r="D8" t="str">
            <v>Ene</v>
          </cell>
          <cell r="E8" t="str">
            <v>Feb</v>
          </cell>
          <cell r="F8" t="str">
            <v>Mar</v>
          </cell>
          <cell r="G8" t="str">
            <v>Abr</v>
          </cell>
          <cell r="H8" t="str">
            <v>May</v>
          </cell>
          <cell r="I8" t="str">
            <v>Jun</v>
          </cell>
          <cell r="J8" t="str">
            <v>Jul</v>
          </cell>
          <cell r="K8" t="str">
            <v>Ago</v>
          </cell>
          <cell r="L8" t="str">
            <v>Sep</v>
          </cell>
          <cell r="M8" t="str">
            <v>Oct</v>
          </cell>
          <cell r="N8" t="str">
            <v>Nov</v>
          </cell>
          <cell r="O8" t="str">
            <v>Dic</v>
          </cell>
          <cell r="Q8" t="str">
            <v>I</v>
          </cell>
          <cell r="R8" t="str">
            <v>II</v>
          </cell>
          <cell r="S8" t="str">
            <v>III</v>
          </cell>
          <cell r="T8" t="str">
            <v>IV</v>
          </cell>
          <cell r="V8" t="str">
            <v>I</v>
          </cell>
          <cell r="W8" t="str">
            <v>II</v>
          </cell>
          <cell r="X8" t="str">
            <v>ANUAL</v>
          </cell>
          <cell r="Y8" t="str">
            <v xml:space="preserve"> </v>
          </cell>
        </row>
        <row r="9">
          <cell r="Y9" t="str">
            <v xml:space="preserve"> </v>
          </cell>
        </row>
        <row r="12">
          <cell r="C12" t="str">
            <v xml:space="preserve">           TOTAL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V12">
            <v>0</v>
          </cell>
          <cell r="W12">
            <v>0</v>
          </cell>
          <cell r="X12">
            <v>0</v>
          </cell>
          <cell r="Z12">
            <v>0</v>
          </cell>
        </row>
        <row r="14">
          <cell r="B14" t="str">
            <v>Servicios personales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V14">
            <v>0</v>
          </cell>
          <cell r="W14">
            <v>0</v>
          </cell>
          <cell r="X14">
            <v>0</v>
          </cell>
          <cell r="Z14">
            <v>0</v>
          </cell>
        </row>
        <row r="15">
          <cell r="B15" t="str">
            <v>Materiales y suministros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V15">
            <v>0</v>
          </cell>
          <cell r="W15">
            <v>0</v>
          </cell>
          <cell r="X15">
            <v>0</v>
          </cell>
          <cell r="Z15">
            <v>0</v>
          </cell>
        </row>
        <row r="16">
          <cell r="B16" t="str">
            <v>Servicios generales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V16">
            <v>0</v>
          </cell>
          <cell r="W16">
            <v>0</v>
          </cell>
          <cell r="X16">
            <v>0</v>
          </cell>
          <cell r="Z16">
            <v>0</v>
          </cell>
        </row>
        <row r="17">
          <cell r="B17" t="str">
            <v>Otras erogaciones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V17">
            <v>0</v>
          </cell>
          <cell r="W17">
            <v>0</v>
          </cell>
          <cell r="X17">
            <v>0</v>
          </cell>
          <cell r="Z17">
            <v>0</v>
          </cell>
        </row>
        <row r="18">
          <cell r="B18" t="str">
            <v>Inversión física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V18">
            <v>0</v>
          </cell>
          <cell r="W18">
            <v>0</v>
          </cell>
          <cell r="X18">
            <v>0</v>
          </cell>
          <cell r="Z18">
            <v>0</v>
          </cell>
        </row>
        <row r="19">
          <cell r="B19" t="str">
            <v>Inversión financiera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V19">
            <v>0</v>
          </cell>
          <cell r="W19">
            <v>0</v>
          </cell>
          <cell r="X19">
            <v>0</v>
          </cell>
          <cell r="Z19">
            <v>0</v>
          </cell>
        </row>
        <row r="20">
          <cell r="B20" t="str">
            <v>Operaciones ajenas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V20">
            <v>0</v>
          </cell>
          <cell r="W20">
            <v>0</v>
          </cell>
          <cell r="X20">
            <v>0</v>
          </cell>
          <cell r="Z20">
            <v>0</v>
          </cell>
        </row>
        <row r="22">
          <cell r="A22" t="str">
            <v>EN EL PAIS</v>
          </cell>
        </row>
        <row r="23">
          <cell r="A23" t="str">
            <v>(DISTRIBUIBLE GEOGRAFICAMENTE)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V23">
            <v>0</v>
          </cell>
          <cell r="W23">
            <v>0</v>
          </cell>
          <cell r="X23">
            <v>0</v>
          </cell>
        </row>
        <row r="24">
          <cell r="B24" t="str">
            <v>Servicios personales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V24">
            <v>0</v>
          </cell>
          <cell r="W24">
            <v>0</v>
          </cell>
          <cell r="X24">
            <v>0</v>
          </cell>
        </row>
        <row r="25">
          <cell r="B25" t="str">
            <v>Materiales y suministros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V25">
            <v>0</v>
          </cell>
          <cell r="W25">
            <v>0</v>
          </cell>
          <cell r="X25">
            <v>0</v>
          </cell>
        </row>
        <row r="26">
          <cell r="B26" t="str">
            <v>Servicios generales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V26">
            <v>0</v>
          </cell>
          <cell r="W26">
            <v>0</v>
          </cell>
          <cell r="X26">
            <v>0</v>
          </cell>
        </row>
        <row r="27">
          <cell r="B27" t="str">
            <v>Otras erogaciones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V27">
            <v>0</v>
          </cell>
          <cell r="W27">
            <v>0</v>
          </cell>
          <cell r="X27">
            <v>0</v>
          </cell>
        </row>
        <row r="28">
          <cell r="B28" t="str">
            <v>Inversión física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V28">
            <v>0</v>
          </cell>
          <cell r="W28">
            <v>0</v>
          </cell>
          <cell r="X28">
            <v>0</v>
          </cell>
        </row>
        <row r="29">
          <cell r="B29" t="str">
            <v>Inversión financiera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V29">
            <v>0</v>
          </cell>
          <cell r="W29">
            <v>0</v>
          </cell>
          <cell r="X29">
            <v>0</v>
          </cell>
        </row>
        <row r="30">
          <cell r="B30" t="str">
            <v>Operaciones ajenas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V30">
            <v>0</v>
          </cell>
          <cell r="W30">
            <v>0</v>
          </cell>
          <cell r="X30">
            <v>0</v>
          </cell>
        </row>
        <row r="33">
          <cell r="A33" t="str">
            <v>AGUASCALIENTES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V33">
            <v>0</v>
          </cell>
          <cell r="W33">
            <v>0</v>
          </cell>
          <cell r="X33">
            <v>0</v>
          </cell>
        </row>
        <row r="34">
          <cell r="B34" t="str">
            <v>Servicios personales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V34">
            <v>0</v>
          </cell>
          <cell r="W34">
            <v>0</v>
          </cell>
          <cell r="X34">
            <v>0</v>
          </cell>
        </row>
        <row r="35">
          <cell r="B35" t="str">
            <v>Materiales y suministros</v>
          </cell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V35">
            <v>0</v>
          </cell>
          <cell r="W35">
            <v>0</v>
          </cell>
          <cell r="X35">
            <v>0</v>
          </cell>
        </row>
        <row r="36">
          <cell r="B36" t="str">
            <v>Servicios generales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V36">
            <v>0</v>
          </cell>
          <cell r="W36">
            <v>0</v>
          </cell>
          <cell r="X36">
            <v>0</v>
          </cell>
        </row>
        <row r="37">
          <cell r="B37" t="str">
            <v>Otras erogaciones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V37">
            <v>0</v>
          </cell>
          <cell r="W37">
            <v>0</v>
          </cell>
          <cell r="X37">
            <v>0</v>
          </cell>
        </row>
        <row r="38">
          <cell r="B38" t="str">
            <v>Inversión física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V38">
            <v>0</v>
          </cell>
          <cell r="W38">
            <v>0</v>
          </cell>
          <cell r="X38">
            <v>0</v>
          </cell>
        </row>
        <row r="39">
          <cell r="B39" t="str">
            <v>Inversión financiera</v>
          </cell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V39">
            <v>0</v>
          </cell>
          <cell r="W39">
            <v>0</v>
          </cell>
          <cell r="X39">
            <v>0</v>
          </cell>
        </row>
        <row r="40">
          <cell r="B40" t="str">
            <v>Operaciones ajenas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V40">
            <v>0</v>
          </cell>
          <cell r="W40">
            <v>0</v>
          </cell>
          <cell r="X40">
            <v>0</v>
          </cell>
        </row>
        <row r="43">
          <cell r="A43" t="str">
            <v>BAJA CALIFORNIA</v>
          </cell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V43">
            <v>0</v>
          </cell>
          <cell r="W43">
            <v>0</v>
          </cell>
          <cell r="X43">
            <v>0</v>
          </cell>
        </row>
        <row r="44">
          <cell r="B44" t="str">
            <v>Servicios personales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V44">
            <v>0</v>
          </cell>
          <cell r="W44">
            <v>0</v>
          </cell>
          <cell r="X44">
            <v>0</v>
          </cell>
        </row>
        <row r="45">
          <cell r="B45" t="str">
            <v>Materiales y suministros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V45">
            <v>0</v>
          </cell>
          <cell r="W45">
            <v>0</v>
          </cell>
          <cell r="X45">
            <v>0</v>
          </cell>
        </row>
        <row r="46">
          <cell r="B46" t="str">
            <v>Servicios generales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V46">
            <v>0</v>
          </cell>
          <cell r="W46">
            <v>0</v>
          </cell>
          <cell r="X46">
            <v>0</v>
          </cell>
        </row>
        <row r="47">
          <cell r="B47" t="str">
            <v>Otras erogaciones</v>
          </cell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V47">
            <v>0</v>
          </cell>
          <cell r="W47">
            <v>0</v>
          </cell>
          <cell r="X47">
            <v>0</v>
          </cell>
        </row>
        <row r="48">
          <cell r="B48" t="str">
            <v>Inversión física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V48">
            <v>0</v>
          </cell>
          <cell r="W48">
            <v>0</v>
          </cell>
          <cell r="X48">
            <v>0</v>
          </cell>
        </row>
        <row r="49">
          <cell r="B49" t="str">
            <v>Inversión financiera</v>
          </cell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V49">
            <v>0</v>
          </cell>
          <cell r="W49">
            <v>0</v>
          </cell>
          <cell r="X49">
            <v>0</v>
          </cell>
        </row>
        <row r="50">
          <cell r="B50" t="str">
            <v>Operaciones ajenas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V50">
            <v>0</v>
          </cell>
          <cell r="W50">
            <v>0</v>
          </cell>
          <cell r="X50">
            <v>0</v>
          </cell>
        </row>
        <row r="53">
          <cell r="A53" t="str">
            <v>BAJA CALIFORNIA SUR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V53">
            <v>0</v>
          </cell>
          <cell r="W53">
            <v>0</v>
          </cell>
          <cell r="X53">
            <v>0</v>
          </cell>
        </row>
        <row r="54">
          <cell r="B54" t="str">
            <v>Servicios personales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V54">
            <v>0</v>
          </cell>
          <cell r="W54">
            <v>0</v>
          </cell>
          <cell r="X54">
            <v>0</v>
          </cell>
        </row>
        <row r="55">
          <cell r="B55" t="str">
            <v>Materiales y suministros</v>
          </cell>
          <cell r="D55">
            <v>0</v>
          </cell>
          <cell r="E55">
            <v>0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V55">
            <v>0</v>
          </cell>
          <cell r="W55">
            <v>0</v>
          </cell>
          <cell r="X55">
            <v>0</v>
          </cell>
        </row>
        <row r="56">
          <cell r="B56" t="str">
            <v>Servicios generales</v>
          </cell>
          <cell r="D56">
            <v>0</v>
          </cell>
          <cell r="E56">
            <v>0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V56">
            <v>0</v>
          </cell>
          <cell r="W56">
            <v>0</v>
          </cell>
          <cell r="X56">
            <v>0</v>
          </cell>
        </row>
        <row r="57">
          <cell r="B57" t="str">
            <v>Otras erogaciones</v>
          </cell>
          <cell r="D57">
            <v>0</v>
          </cell>
          <cell r="E57">
            <v>0</v>
          </cell>
          <cell r="F57">
            <v>0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V57">
            <v>0</v>
          </cell>
          <cell r="W57">
            <v>0</v>
          </cell>
          <cell r="X57">
            <v>0</v>
          </cell>
        </row>
        <row r="58">
          <cell r="B58" t="str">
            <v>Inversión física</v>
          </cell>
          <cell r="D58">
            <v>0</v>
          </cell>
          <cell r="E58">
            <v>0</v>
          </cell>
          <cell r="F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Q58">
            <v>0</v>
          </cell>
          <cell r="R58">
            <v>0</v>
          </cell>
          <cell r="S58">
            <v>0</v>
          </cell>
          <cell r="T58">
            <v>0</v>
          </cell>
          <cell r="V58">
            <v>0</v>
          </cell>
          <cell r="W58">
            <v>0</v>
          </cell>
          <cell r="X58">
            <v>0</v>
          </cell>
        </row>
        <row r="59">
          <cell r="B59" t="str">
            <v>Inversión financiera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  <cell r="Q59">
            <v>0</v>
          </cell>
          <cell r="R59">
            <v>0</v>
          </cell>
          <cell r="S59">
            <v>0</v>
          </cell>
          <cell r="T59">
            <v>0</v>
          </cell>
          <cell r="V59">
            <v>0</v>
          </cell>
          <cell r="W59">
            <v>0</v>
          </cell>
          <cell r="X59">
            <v>0</v>
          </cell>
        </row>
        <row r="60">
          <cell r="B60" t="str">
            <v>Operaciones ajenas</v>
          </cell>
          <cell r="D60">
            <v>0</v>
          </cell>
          <cell r="E60">
            <v>0</v>
          </cell>
          <cell r="F60">
            <v>0</v>
          </cell>
          <cell r="G60">
            <v>0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  <cell r="Q60">
            <v>0</v>
          </cell>
          <cell r="R60">
            <v>0</v>
          </cell>
          <cell r="S60">
            <v>0</v>
          </cell>
          <cell r="T60">
            <v>0</v>
          </cell>
          <cell r="V60">
            <v>0</v>
          </cell>
          <cell r="W60">
            <v>0</v>
          </cell>
          <cell r="X60">
            <v>0</v>
          </cell>
        </row>
        <row r="63">
          <cell r="A63" t="str">
            <v>CAMPLECHE</v>
          </cell>
          <cell r="D63">
            <v>0</v>
          </cell>
          <cell r="E63">
            <v>0</v>
          </cell>
          <cell r="F63">
            <v>0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V63">
            <v>0</v>
          </cell>
          <cell r="W63">
            <v>0</v>
          </cell>
          <cell r="X63">
            <v>0</v>
          </cell>
        </row>
        <row r="64">
          <cell r="B64" t="str">
            <v>Servicios personales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V64">
            <v>0</v>
          </cell>
          <cell r="W64">
            <v>0</v>
          </cell>
          <cell r="X64">
            <v>0</v>
          </cell>
        </row>
        <row r="65">
          <cell r="B65" t="str">
            <v>Materiales y suministros</v>
          </cell>
          <cell r="D65">
            <v>0</v>
          </cell>
          <cell r="E65">
            <v>0</v>
          </cell>
          <cell r="F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Q65">
            <v>0</v>
          </cell>
          <cell r="R65">
            <v>0</v>
          </cell>
          <cell r="S65">
            <v>0</v>
          </cell>
          <cell r="T65">
            <v>0</v>
          </cell>
          <cell r="V65">
            <v>0</v>
          </cell>
          <cell r="W65">
            <v>0</v>
          </cell>
          <cell r="X65">
            <v>0</v>
          </cell>
        </row>
        <row r="66">
          <cell r="B66" t="str">
            <v>Servicios generales</v>
          </cell>
          <cell r="D66">
            <v>0</v>
          </cell>
          <cell r="E66">
            <v>0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  <cell r="M66">
            <v>0</v>
          </cell>
          <cell r="N66">
            <v>0</v>
          </cell>
          <cell r="O66">
            <v>0</v>
          </cell>
          <cell r="Q66">
            <v>0</v>
          </cell>
          <cell r="R66">
            <v>0</v>
          </cell>
          <cell r="S66">
            <v>0</v>
          </cell>
          <cell r="T66">
            <v>0</v>
          </cell>
          <cell r="V66">
            <v>0</v>
          </cell>
          <cell r="W66">
            <v>0</v>
          </cell>
          <cell r="X66">
            <v>0</v>
          </cell>
        </row>
        <row r="67">
          <cell r="B67" t="str">
            <v>Otras erogaciones</v>
          </cell>
          <cell r="D67">
            <v>0</v>
          </cell>
          <cell r="E67">
            <v>0</v>
          </cell>
          <cell r="F67">
            <v>0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  <cell r="M67">
            <v>0</v>
          </cell>
          <cell r="N67">
            <v>0</v>
          </cell>
          <cell r="O67">
            <v>0</v>
          </cell>
          <cell r="Q67">
            <v>0</v>
          </cell>
          <cell r="R67">
            <v>0</v>
          </cell>
          <cell r="S67">
            <v>0</v>
          </cell>
          <cell r="T67">
            <v>0</v>
          </cell>
          <cell r="V67">
            <v>0</v>
          </cell>
          <cell r="W67">
            <v>0</v>
          </cell>
          <cell r="X67">
            <v>0</v>
          </cell>
        </row>
        <row r="68">
          <cell r="B68" t="str">
            <v>Inversión física</v>
          </cell>
          <cell r="D68">
            <v>0</v>
          </cell>
          <cell r="E68">
            <v>0</v>
          </cell>
          <cell r="F68">
            <v>0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  <cell r="Q68">
            <v>0</v>
          </cell>
          <cell r="R68">
            <v>0</v>
          </cell>
          <cell r="S68">
            <v>0</v>
          </cell>
          <cell r="T68">
            <v>0</v>
          </cell>
          <cell r="V68">
            <v>0</v>
          </cell>
          <cell r="W68">
            <v>0</v>
          </cell>
          <cell r="X68">
            <v>0</v>
          </cell>
        </row>
        <row r="69">
          <cell r="B69" t="str">
            <v>Inversión financiera</v>
          </cell>
          <cell r="D69">
            <v>0</v>
          </cell>
          <cell r="E69">
            <v>0</v>
          </cell>
          <cell r="F69">
            <v>0</v>
          </cell>
          <cell r="G69">
            <v>0</v>
          </cell>
          <cell r="H69">
            <v>0</v>
          </cell>
          <cell r="I69">
            <v>0</v>
          </cell>
          <cell r="J69">
            <v>0</v>
          </cell>
          <cell r="K69">
            <v>0</v>
          </cell>
          <cell r="L69">
            <v>0</v>
          </cell>
          <cell r="M69">
            <v>0</v>
          </cell>
          <cell r="N69">
            <v>0</v>
          </cell>
          <cell r="O69">
            <v>0</v>
          </cell>
          <cell r="Q69">
            <v>0</v>
          </cell>
          <cell r="R69">
            <v>0</v>
          </cell>
          <cell r="S69">
            <v>0</v>
          </cell>
          <cell r="T69">
            <v>0</v>
          </cell>
          <cell r="V69">
            <v>0</v>
          </cell>
          <cell r="W69">
            <v>0</v>
          </cell>
          <cell r="X69">
            <v>0</v>
          </cell>
        </row>
        <row r="70">
          <cell r="B70" t="str">
            <v>Operaciones ajenas</v>
          </cell>
          <cell r="D70">
            <v>0</v>
          </cell>
          <cell r="E70">
            <v>0</v>
          </cell>
          <cell r="F70">
            <v>0</v>
          </cell>
          <cell r="G70">
            <v>0</v>
          </cell>
          <cell r="H70">
            <v>0</v>
          </cell>
          <cell r="I70">
            <v>0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N70">
            <v>0</v>
          </cell>
          <cell r="O70">
            <v>0</v>
          </cell>
          <cell r="Q70">
            <v>0</v>
          </cell>
          <cell r="R70">
            <v>0</v>
          </cell>
          <cell r="S70">
            <v>0</v>
          </cell>
          <cell r="T70">
            <v>0</v>
          </cell>
          <cell r="V70">
            <v>0</v>
          </cell>
          <cell r="W70">
            <v>0</v>
          </cell>
          <cell r="X70">
            <v>0</v>
          </cell>
        </row>
        <row r="73">
          <cell r="A73" t="str">
            <v>CHIAPAS</v>
          </cell>
          <cell r="D73">
            <v>0</v>
          </cell>
          <cell r="E73">
            <v>0</v>
          </cell>
          <cell r="F73">
            <v>0</v>
          </cell>
          <cell r="G73">
            <v>0</v>
          </cell>
          <cell r="H73">
            <v>0</v>
          </cell>
          <cell r="I73">
            <v>0</v>
          </cell>
          <cell r="J73">
            <v>0</v>
          </cell>
          <cell r="K73">
            <v>0</v>
          </cell>
          <cell r="L73">
            <v>0</v>
          </cell>
          <cell r="M73">
            <v>0</v>
          </cell>
          <cell r="N73">
            <v>0</v>
          </cell>
          <cell r="O73">
            <v>0</v>
          </cell>
          <cell r="Q73">
            <v>0</v>
          </cell>
          <cell r="R73">
            <v>0</v>
          </cell>
          <cell r="S73">
            <v>0</v>
          </cell>
          <cell r="T73">
            <v>0</v>
          </cell>
          <cell r="V73">
            <v>0</v>
          </cell>
          <cell r="W73">
            <v>0</v>
          </cell>
          <cell r="X73">
            <v>0</v>
          </cell>
        </row>
        <row r="74">
          <cell r="B74" t="str">
            <v>Servicios personales</v>
          </cell>
          <cell r="D74">
            <v>0</v>
          </cell>
          <cell r="E74">
            <v>0</v>
          </cell>
          <cell r="F74">
            <v>0</v>
          </cell>
          <cell r="G74">
            <v>0</v>
          </cell>
          <cell r="H74">
            <v>0</v>
          </cell>
          <cell r="I74">
            <v>0</v>
          </cell>
          <cell r="J74">
            <v>0</v>
          </cell>
          <cell r="K74">
            <v>0</v>
          </cell>
          <cell r="L74">
            <v>0</v>
          </cell>
          <cell r="M74">
            <v>0</v>
          </cell>
          <cell r="N74">
            <v>0</v>
          </cell>
          <cell r="O74">
            <v>0</v>
          </cell>
          <cell r="Q74">
            <v>0</v>
          </cell>
          <cell r="R74">
            <v>0</v>
          </cell>
          <cell r="S74">
            <v>0</v>
          </cell>
          <cell r="T74">
            <v>0</v>
          </cell>
          <cell r="V74">
            <v>0</v>
          </cell>
          <cell r="W74">
            <v>0</v>
          </cell>
          <cell r="X74">
            <v>0</v>
          </cell>
        </row>
        <row r="75">
          <cell r="B75" t="str">
            <v>Materiales y suministros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  <cell r="K75">
            <v>0</v>
          </cell>
          <cell r="L75">
            <v>0</v>
          </cell>
          <cell r="M75">
            <v>0</v>
          </cell>
          <cell r="N75">
            <v>0</v>
          </cell>
          <cell r="O75">
            <v>0</v>
          </cell>
          <cell r="Q75">
            <v>0</v>
          </cell>
          <cell r="R75">
            <v>0</v>
          </cell>
          <cell r="S75">
            <v>0</v>
          </cell>
          <cell r="T75">
            <v>0</v>
          </cell>
          <cell r="V75">
            <v>0</v>
          </cell>
          <cell r="W75">
            <v>0</v>
          </cell>
          <cell r="X75">
            <v>0</v>
          </cell>
        </row>
        <row r="76">
          <cell r="B76" t="str">
            <v>Servicios generales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I76">
            <v>0</v>
          </cell>
          <cell r="J76">
            <v>0</v>
          </cell>
          <cell r="K76">
            <v>0</v>
          </cell>
          <cell r="L76">
            <v>0</v>
          </cell>
          <cell r="M76">
            <v>0</v>
          </cell>
          <cell r="N76">
            <v>0</v>
          </cell>
          <cell r="O76">
            <v>0</v>
          </cell>
          <cell r="Q76">
            <v>0</v>
          </cell>
          <cell r="R76">
            <v>0</v>
          </cell>
          <cell r="S76">
            <v>0</v>
          </cell>
          <cell r="T76">
            <v>0</v>
          </cell>
          <cell r="V76">
            <v>0</v>
          </cell>
          <cell r="W76">
            <v>0</v>
          </cell>
          <cell r="X76">
            <v>0</v>
          </cell>
        </row>
        <row r="77">
          <cell r="B77" t="str">
            <v>Otras erogaciones</v>
          </cell>
          <cell r="D77">
            <v>0</v>
          </cell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</v>
          </cell>
          <cell r="O77">
            <v>0</v>
          </cell>
          <cell r="Q77">
            <v>0</v>
          </cell>
          <cell r="R77">
            <v>0</v>
          </cell>
          <cell r="S77">
            <v>0</v>
          </cell>
          <cell r="T77">
            <v>0</v>
          </cell>
          <cell r="V77">
            <v>0</v>
          </cell>
          <cell r="W77">
            <v>0</v>
          </cell>
          <cell r="X77">
            <v>0</v>
          </cell>
        </row>
        <row r="78">
          <cell r="B78" t="str">
            <v>Inversión física</v>
          </cell>
          <cell r="D78">
            <v>0</v>
          </cell>
          <cell r="E78">
            <v>0</v>
          </cell>
          <cell r="F78">
            <v>0</v>
          </cell>
          <cell r="G78">
            <v>0</v>
          </cell>
          <cell r="H78">
            <v>0</v>
          </cell>
          <cell r="I78">
            <v>0</v>
          </cell>
          <cell r="J78">
            <v>0</v>
          </cell>
          <cell r="K78">
            <v>0</v>
          </cell>
          <cell r="L78">
            <v>0</v>
          </cell>
          <cell r="M78">
            <v>0</v>
          </cell>
          <cell r="N78">
            <v>0</v>
          </cell>
          <cell r="O78">
            <v>0</v>
          </cell>
          <cell r="Q78">
            <v>0</v>
          </cell>
          <cell r="R78">
            <v>0</v>
          </cell>
          <cell r="S78">
            <v>0</v>
          </cell>
          <cell r="T78">
            <v>0</v>
          </cell>
          <cell r="V78">
            <v>0</v>
          </cell>
          <cell r="W78">
            <v>0</v>
          </cell>
          <cell r="X78">
            <v>0</v>
          </cell>
        </row>
        <row r="79">
          <cell r="B79" t="str">
            <v>Inversión financiera</v>
          </cell>
          <cell r="D79">
            <v>0</v>
          </cell>
          <cell r="E79">
            <v>0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  <cell r="N79">
            <v>0</v>
          </cell>
          <cell r="O79">
            <v>0</v>
          </cell>
          <cell r="Q79">
            <v>0</v>
          </cell>
          <cell r="R79">
            <v>0</v>
          </cell>
          <cell r="S79">
            <v>0</v>
          </cell>
          <cell r="T79">
            <v>0</v>
          </cell>
          <cell r="V79">
            <v>0</v>
          </cell>
          <cell r="W79">
            <v>0</v>
          </cell>
          <cell r="X79">
            <v>0</v>
          </cell>
        </row>
        <row r="80">
          <cell r="B80" t="str">
            <v>Operaciones ajenas</v>
          </cell>
          <cell r="D80">
            <v>0</v>
          </cell>
          <cell r="E80">
            <v>0</v>
          </cell>
          <cell r="F80">
            <v>0</v>
          </cell>
          <cell r="G80">
            <v>0</v>
          </cell>
          <cell r="H80">
            <v>0</v>
          </cell>
          <cell r="I80">
            <v>0</v>
          </cell>
          <cell r="J80">
            <v>0</v>
          </cell>
          <cell r="K80">
            <v>0</v>
          </cell>
          <cell r="L80">
            <v>0</v>
          </cell>
          <cell r="M80">
            <v>0</v>
          </cell>
          <cell r="N80">
            <v>0</v>
          </cell>
          <cell r="O80">
            <v>0</v>
          </cell>
          <cell r="Q80">
            <v>0</v>
          </cell>
          <cell r="R80">
            <v>0</v>
          </cell>
          <cell r="S80">
            <v>0</v>
          </cell>
          <cell r="T80">
            <v>0</v>
          </cell>
          <cell r="V80">
            <v>0</v>
          </cell>
          <cell r="W80">
            <v>0</v>
          </cell>
          <cell r="X80">
            <v>0</v>
          </cell>
        </row>
        <row r="83">
          <cell r="A83" t="str">
            <v>CHIHUAHUA</v>
          </cell>
          <cell r="D83">
            <v>0</v>
          </cell>
          <cell r="E83">
            <v>0</v>
          </cell>
          <cell r="F83">
            <v>0</v>
          </cell>
          <cell r="G83">
            <v>0</v>
          </cell>
          <cell r="H83">
            <v>0</v>
          </cell>
          <cell r="I83">
            <v>0</v>
          </cell>
          <cell r="J83">
            <v>0</v>
          </cell>
          <cell r="K83">
            <v>0</v>
          </cell>
          <cell r="L83">
            <v>0</v>
          </cell>
          <cell r="M83">
            <v>0</v>
          </cell>
          <cell r="N83">
            <v>0</v>
          </cell>
          <cell r="O83">
            <v>0</v>
          </cell>
          <cell r="Q83">
            <v>0</v>
          </cell>
          <cell r="R83">
            <v>0</v>
          </cell>
          <cell r="S83">
            <v>0</v>
          </cell>
          <cell r="T83">
            <v>0</v>
          </cell>
          <cell r="V83">
            <v>0</v>
          </cell>
          <cell r="W83">
            <v>0</v>
          </cell>
          <cell r="X83">
            <v>0</v>
          </cell>
        </row>
        <row r="84">
          <cell r="B84" t="str">
            <v>Servicios personales</v>
          </cell>
          <cell r="D84">
            <v>0</v>
          </cell>
          <cell r="E84">
            <v>0</v>
          </cell>
          <cell r="F84">
            <v>0</v>
          </cell>
          <cell r="G84">
            <v>0</v>
          </cell>
          <cell r="H84">
            <v>0</v>
          </cell>
          <cell r="I84">
            <v>0</v>
          </cell>
          <cell r="J84">
            <v>0</v>
          </cell>
          <cell r="K84">
            <v>0</v>
          </cell>
          <cell r="L84">
            <v>0</v>
          </cell>
          <cell r="M84">
            <v>0</v>
          </cell>
          <cell r="N84">
            <v>0</v>
          </cell>
          <cell r="O84">
            <v>0</v>
          </cell>
          <cell r="Q84">
            <v>0</v>
          </cell>
          <cell r="R84">
            <v>0</v>
          </cell>
          <cell r="S84">
            <v>0</v>
          </cell>
          <cell r="T84">
            <v>0</v>
          </cell>
          <cell r="V84">
            <v>0</v>
          </cell>
          <cell r="W84">
            <v>0</v>
          </cell>
          <cell r="X84">
            <v>0</v>
          </cell>
        </row>
        <row r="85">
          <cell r="B85" t="str">
            <v>Materiales y suministros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H85">
            <v>0</v>
          </cell>
          <cell r="I85">
            <v>0</v>
          </cell>
          <cell r="J85">
            <v>0</v>
          </cell>
          <cell r="K85">
            <v>0</v>
          </cell>
          <cell r="L85">
            <v>0</v>
          </cell>
          <cell r="M85">
            <v>0</v>
          </cell>
          <cell r="N85">
            <v>0</v>
          </cell>
          <cell r="O85">
            <v>0</v>
          </cell>
          <cell r="Q85">
            <v>0</v>
          </cell>
          <cell r="R85">
            <v>0</v>
          </cell>
          <cell r="S85">
            <v>0</v>
          </cell>
          <cell r="T85">
            <v>0</v>
          </cell>
          <cell r="V85">
            <v>0</v>
          </cell>
          <cell r="W85">
            <v>0</v>
          </cell>
          <cell r="X85">
            <v>0</v>
          </cell>
        </row>
        <row r="86">
          <cell r="B86" t="str">
            <v>Servicios generales</v>
          </cell>
          <cell r="D86">
            <v>0</v>
          </cell>
          <cell r="E86">
            <v>0</v>
          </cell>
          <cell r="F86">
            <v>0</v>
          </cell>
          <cell r="G86">
            <v>0</v>
          </cell>
          <cell r="H86">
            <v>0</v>
          </cell>
          <cell r="I86">
            <v>0</v>
          </cell>
          <cell r="J86">
            <v>0</v>
          </cell>
          <cell r="K86">
            <v>0</v>
          </cell>
          <cell r="L86">
            <v>0</v>
          </cell>
          <cell r="M86">
            <v>0</v>
          </cell>
          <cell r="N86">
            <v>0</v>
          </cell>
          <cell r="O86">
            <v>0</v>
          </cell>
          <cell r="Q86">
            <v>0</v>
          </cell>
          <cell r="R86">
            <v>0</v>
          </cell>
          <cell r="S86">
            <v>0</v>
          </cell>
          <cell r="T86">
            <v>0</v>
          </cell>
          <cell r="V86">
            <v>0</v>
          </cell>
          <cell r="W86">
            <v>0</v>
          </cell>
          <cell r="X86">
            <v>0</v>
          </cell>
        </row>
        <row r="87">
          <cell r="B87" t="str">
            <v>Otras erogaciones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0</v>
          </cell>
          <cell r="I87">
            <v>0</v>
          </cell>
          <cell r="J87">
            <v>0</v>
          </cell>
          <cell r="K87">
            <v>0</v>
          </cell>
          <cell r="L87">
            <v>0</v>
          </cell>
          <cell r="M87">
            <v>0</v>
          </cell>
          <cell r="N87">
            <v>0</v>
          </cell>
          <cell r="O87">
            <v>0</v>
          </cell>
          <cell r="Q87">
            <v>0</v>
          </cell>
          <cell r="R87">
            <v>0</v>
          </cell>
          <cell r="S87">
            <v>0</v>
          </cell>
          <cell r="T87">
            <v>0</v>
          </cell>
          <cell r="V87">
            <v>0</v>
          </cell>
          <cell r="W87">
            <v>0</v>
          </cell>
          <cell r="X87">
            <v>0</v>
          </cell>
        </row>
        <row r="88">
          <cell r="B88" t="str">
            <v>Inversión física</v>
          </cell>
          <cell r="D88">
            <v>0</v>
          </cell>
          <cell r="E88">
            <v>0</v>
          </cell>
          <cell r="F88">
            <v>0</v>
          </cell>
          <cell r="G88">
            <v>0</v>
          </cell>
          <cell r="H88">
            <v>0</v>
          </cell>
          <cell r="I88">
            <v>0</v>
          </cell>
          <cell r="J88">
            <v>0</v>
          </cell>
          <cell r="K88">
            <v>0</v>
          </cell>
          <cell r="L88">
            <v>0</v>
          </cell>
          <cell r="M88">
            <v>0</v>
          </cell>
          <cell r="N88">
            <v>0</v>
          </cell>
          <cell r="O88">
            <v>0</v>
          </cell>
          <cell r="Q88">
            <v>0</v>
          </cell>
          <cell r="R88">
            <v>0</v>
          </cell>
          <cell r="S88">
            <v>0</v>
          </cell>
          <cell r="T88">
            <v>0</v>
          </cell>
          <cell r="V88">
            <v>0</v>
          </cell>
          <cell r="W88">
            <v>0</v>
          </cell>
          <cell r="X88">
            <v>0</v>
          </cell>
        </row>
        <row r="89">
          <cell r="B89" t="str">
            <v>Inversión financiera</v>
          </cell>
          <cell r="D89">
            <v>0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0</v>
          </cell>
          <cell r="J89">
            <v>0</v>
          </cell>
          <cell r="K89">
            <v>0</v>
          </cell>
          <cell r="L89">
            <v>0</v>
          </cell>
          <cell r="M89">
            <v>0</v>
          </cell>
          <cell r="N89">
            <v>0</v>
          </cell>
          <cell r="O89">
            <v>0</v>
          </cell>
          <cell r="Q89">
            <v>0</v>
          </cell>
          <cell r="R89">
            <v>0</v>
          </cell>
          <cell r="S89">
            <v>0</v>
          </cell>
          <cell r="T89">
            <v>0</v>
          </cell>
          <cell r="V89">
            <v>0</v>
          </cell>
          <cell r="W89">
            <v>0</v>
          </cell>
          <cell r="X89">
            <v>0</v>
          </cell>
        </row>
        <row r="90">
          <cell r="B90" t="str">
            <v>Operaciones ajenas</v>
          </cell>
          <cell r="D90">
            <v>0</v>
          </cell>
          <cell r="E90">
            <v>0</v>
          </cell>
          <cell r="F90">
            <v>0</v>
          </cell>
          <cell r="G90">
            <v>0</v>
          </cell>
          <cell r="H90">
            <v>0</v>
          </cell>
          <cell r="I90">
            <v>0</v>
          </cell>
          <cell r="J90">
            <v>0</v>
          </cell>
          <cell r="K90">
            <v>0</v>
          </cell>
          <cell r="L90">
            <v>0</v>
          </cell>
          <cell r="M90">
            <v>0</v>
          </cell>
          <cell r="N90">
            <v>0</v>
          </cell>
          <cell r="O90">
            <v>0</v>
          </cell>
          <cell r="Q90">
            <v>0</v>
          </cell>
          <cell r="R90">
            <v>0</v>
          </cell>
          <cell r="S90">
            <v>0</v>
          </cell>
          <cell r="T90">
            <v>0</v>
          </cell>
          <cell r="V90">
            <v>0</v>
          </cell>
          <cell r="W90">
            <v>0</v>
          </cell>
          <cell r="X90">
            <v>0</v>
          </cell>
        </row>
        <row r="93">
          <cell r="A93" t="str">
            <v>COAHUILA</v>
          </cell>
          <cell r="D93">
            <v>0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0</v>
          </cell>
          <cell r="J93">
            <v>0</v>
          </cell>
          <cell r="K93">
            <v>0</v>
          </cell>
          <cell r="L93">
            <v>0</v>
          </cell>
          <cell r="M93">
            <v>0</v>
          </cell>
          <cell r="N93">
            <v>0</v>
          </cell>
          <cell r="O93">
            <v>0</v>
          </cell>
          <cell r="Q93">
            <v>0</v>
          </cell>
          <cell r="R93">
            <v>0</v>
          </cell>
          <cell r="S93">
            <v>0</v>
          </cell>
          <cell r="T93">
            <v>0</v>
          </cell>
          <cell r="V93">
            <v>0</v>
          </cell>
          <cell r="W93">
            <v>0</v>
          </cell>
          <cell r="X93">
            <v>0</v>
          </cell>
        </row>
        <row r="94">
          <cell r="B94" t="str">
            <v>Servicios personales</v>
          </cell>
          <cell r="D94">
            <v>0</v>
          </cell>
          <cell r="E94">
            <v>0</v>
          </cell>
          <cell r="F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  <cell r="K94">
            <v>0</v>
          </cell>
          <cell r="L94">
            <v>0</v>
          </cell>
          <cell r="M94">
            <v>0</v>
          </cell>
          <cell r="N94">
            <v>0</v>
          </cell>
          <cell r="O94">
            <v>0</v>
          </cell>
          <cell r="Q94">
            <v>0</v>
          </cell>
          <cell r="R94">
            <v>0</v>
          </cell>
          <cell r="S94">
            <v>0</v>
          </cell>
          <cell r="T94">
            <v>0</v>
          </cell>
          <cell r="V94">
            <v>0</v>
          </cell>
          <cell r="W94">
            <v>0</v>
          </cell>
          <cell r="X94">
            <v>0</v>
          </cell>
        </row>
        <row r="95">
          <cell r="B95" t="str">
            <v>Materiales y suministros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  <cell r="M95">
            <v>0</v>
          </cell>
          <cell r="N95">
            <v>0</v>
          </cell>
          <cell r="O95">
            <v>0</v>
          </cell>
          <cell r="Q95">
            <v>0</v>
          </cell>
          <cell r="R95">
            <v>0</v>
          </cell>
          <cell r="S95">
            <v>0</v>
          </cell>
          <cell r="T95">
            <v>0</v>
          </cell>
          <cell r="V95">
            <v>0</v>
          </cell>
          <cell r="W95">
            <v>0</v>
          </cell>
          <cell r="X95">
            <v>0</v>
          </cell>
        </row>
        <row r="96">
          <cell r="B96" t="str">
            <v>Servicios generales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  <cell r="M96">
            <v>0</v>
          </cell>
          <cell r="N96">
            <v>0</v>
          </cell>
          <cell r="O96">
            <v>0</v>
          </cell>
          <cell r="Q96">
            <v>0</v>
          </cell>
          <cell r="R96">
            <v>0</v>
          </cell>
          <cell r="S96">
            <v>0</v>
          </cell>
          <cell r="T96">
            <v>0</v>
          </cell>
          <cell r="V96">
            <v>0</v>
          </cell>
          <cell r="W96">
            <v>0</v>
          </cell>
          <cell r="X96">
            <v>0</v>
          </cell>
        </row>
        <row r="97">
          <cell r="B97" t="str">
            <v>Otras erogaciones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  <cell r="M97">
            <v>0</v>
          </cell>
          <cell r="N97">
            <v>0</v>
          </cell>
          <cell r="O97">
            <v>0</v>
          </cell>
          <cell r="Q97">
            <v>0</v>
          </cell>
          <cell r="R97">
            <v>0</v>
          </cell>
          <cell r="S97">
            <v>0</v>
          </cell>
          <cell r="T97">
            <v>0</v>
          </cell>
          <cell r="V97">
            <v>0</v>
          </cell>
          <cell r="W97">
            <v>0</v>
          </cell>
          <cell r="X97">
            <v>0</v>
          </cell>
        </row>
        <row r="98">
          <cell r="B98" t="str">
            <v>Inversión física</v>
          </cell>
          <cell r="D98">
            <v>0</v>
          </cell>
          <cell r="E98">
            <v>0</v>
          </cell>
          <cell r="F98">
            <v>0</v>
          </cell>
          <cell r="G98">
            <v>0</v>
          </cell>
          <cell r="H98">
            <v>0</v>
          </cell>
          <cell r="I98">
            <v>0</v>
          </cell>
          <cell r="J98">
            <v>0</v>
          </cell>
          <cell r="K98">
            <v>0</v>
          </cell>
          <cell r="L98">
            <v>0</v>
          </cell>
          <cell r="M98">
            <v>0</v>
          </cell>
          <cell r="N98">
            <v>0</v>
          </cell>
          <cell r="O98">
            <v>0</v>
          </cell>
          <cell r="Q98">
            <v>0</v>
          </cell>
          <cell r="R98">
            <v>0</v>
          </cell>
          <cell r="S98">
            <v>0</v>
          </cell>
          <cell r="T98">
            <v>0</v>
          </cell>
          <cell r="V98">
            <v>0</v>
          </cell>
          <cell r="W98">
            <v>0</v>
          </cell>
          <cell r="X98">
            <v>0</v>
          </cell>
        </row>
        <row r="99">
          <cell r="B99" t="str">
            <v>Inversión financiera</v>
          </cell>
          <cell r="D99">
            <v>0</v>
          </cell>
          <cell r="E99">
            <v>0</v>
          </cell>
          <cell r="F99">
            <v>0</v>
          </cell>
          <cell r="G99">
            <v>0</v>
          </cell>
          <cell r="H99">
            <v>0</v>
          </cell>
          <cell r="I99">
            <v>0</v>
          </cell>
          <cell r="J99">
            <v>0</v>
          </cell>
          <cell r="K99">
            <v>0</v>
          </cell>
          <cell r="L99">
            <v>0</v>
          </cell>
          <cell r="M99">
            <v>0</v>
          </cell>
          <cell r="N99">
            <v>0</v>
          </cell>
          <cell r="O99">
            <v>0</v>
          </cell>
          <cell r="Q99">
            <v>0</v>
          </cell>
          <cell r="R99">
            <v>0</v>
          </cell>
          <cell r="S99">
            <v>0</v>
          </cell>
          <cell r="T99">
            <v>0</v>
          </cell>
          <cell r="V99">
            <v>0</v>
          </cell>
          <cell r="W99">
            <v>0</v>
          </cell>
          <cell r="X99">
            <v>0</v>
          </cell>
        </row>
        <row r="100">
          <cell r="B100" t="str">
            <v>Operaciones ajenas</v>
          </cell>
          <cell r="D100">
            <v>0</v>
          </cell>
          <cell r="E100">
            <v>0</v>
          </cell>
          <cell r="F100">
            <v>0</v>
          </cell>
          <cell r="G100">
            <v>0</v>
          </cell>
          <cell r="H100">
            <v>0</v>
          </cell>
          <cell r="I100">
            <v>0</v>
          </cell>
          <cell r="J100">
            <v>0</v>
          </cell>
          <cell r="K100">
            <v>0</v>
          </cell>
          <cell r="L100">
            <v>0</v>
          </cell>
          <cell r="M100">
            <v>0</v>
          </cell>
          <cell r="N100">
            <v>0</v>
          </cell>
          <cell r="O100">
            <v>0</v>
          </cell>
          <cell r="Q100">
            <v>0</v>
          </cell>
          <cell r="R100">
            <v>0</v>
          </cell>
          <cell r="S100">
            <v>0</v>
          </cell>
          <cell r="T100">
            <v>0</v>
          </cell>
          <cell r="V100">
            <v>0</v>
          </cell>
          <cell r="W100">
            <v>0</v>
          </cell>
          <cell r="X100">
            <v>0</v>
          </cell>
        </row>
        <row r="103">
          <cell r="A103" t="str">
            <v>COLIMA</v>
          </cell>
          <cell r="D103">
            <v>0</v>
          </cell>
          <cell r="E103">
            <v>0</v>
          </cell>
          <cell r="F103">
            <v>0</v>
          </cell>
          <cell r="G103">
            <v>0</v>
          </cell>
          <cell r="H103">
            <v>0</v>
          </cell>
          <cell r="I103">
            <v>0</v>
          </cell>
          <cell r="J103">
            <v>0</v>
          </cell>
          <cell r="K103">
            <v>0</v>
          </cell>
          <cell r="L103">
            <v>0</v>
          </cell>
          <cell r="M103">
            <v>0</v>
          </cell>
          <cell r="N103">
            <v>0</v>
          </cell>
          <cell r="O103">
            <v>0</v>
          </cell>
          <cell r="Q103">
            <v>0</v>
          </cell>
          <cell r="R103">
            <v>0</v>
          </cell>
          <cell r="S103">
            <v>0</v>
          </cell>
          <cell r="T103">
            <v>0</v>
          </cell>
          <cell r="V103">
            <v>0</v>
          </cell>
          <cell r="W103">
            <v>0</v>
          </cell>
          <cell r="X103">
            <v>0</v>
          </cell>
        </row>
        <row r="104">
          <cell r="B104" t="str">
            <v>Servicios personales</v>
          </cell>
          <cell r="D104">
            <v>0</v>
          </cell>
          <cell r="E104">
            <v>0</v>
          </cell>
          <cell r="F104">
            <v>0</v>
          </cell>
          <cell r="G104">
            <v>0</v>
          </cell>
          <cell r="H104">
            <v>0</v>
          </cell>
          <cell r="I104">
            <v>0</v>
          </cell>
          <cell r="J104">
            <v>0</v>
          </cell>
          <cell r="K104">
            <v>0</v>
          </cell>
          <cell r="L104">
            <v>0</v>
          </cell>
          <cell r="M104">
            <v>0</v>
          </cell>
          <cell r="N104">
            <v>0</v>
          </cell>
          <cell r="O104">
            <v>0</v>
          </cell>
          <cell r="Q104">
            <v>0</v>
          </cell>
          <cell r="R104">
            <v>0</v>
          </cell>
          <cell r="S104">
            <v>0</v>
          </cell>
          <cell r="T104">
            <v>0</v>
          </cell>
          <cell r="V104">
            <v>0</v>
          </cell>
          <cell r="W104">
            <v>0</v>
          </cell>
          <cell r="X104">
            <v>0</v>
          </cell>
        </row>
        <row r="105">
          <cell r="B105" t="str">
            <v>Materiales y suministros</v>
          </cell>
          <cell r="D105">
            <v>0</v>
          </cell>
          <cell r="E105">
            <v>0</v>
          </cell>
          <cell r="F105">
            <v>0</v>
          </cell>
          <cell r="G105">
            <v>0</v>
          </cell>
          <cell r="H105">
            <v>0</v>
          </cell>
          <cell r="I105">
            <v>0</v>
          </cell>
          <cell r="J105">
            <v>0</v>
          </cell>
          <cell r="K105">
            <v>0</v>
          </cell>
          <cell r="L105">
            <v>0</v>
          </cell>
          <cell r="M105">
            <v>0</v>
          </cell>
          <cell r="N105">
            <v>0</v>
          </cell>
          <cell r="O105">
            <v>0</v>
          </cell>
          <cell r="Q105">
            <v>0</v>
          </cell>
          <cell r="R105">
            <v>0</v>
          </cell>
          <cell r="S105">
            <v>0</v>
          </cell>
          <cell r="T105">
            <v>0</v>
          </cell>
          <cell r="V105">
            <v>0</v>
          </cell>
          <cell r="W105">
            <v>0</v>
          </cell>
          <cell r="X105">
            <v>0</v>
          </cell>
        </row>
        <row r="106">
          <cell r="B106" t="str">
            <v>Servicios generales</v>
          </cell>
          <cell r="D106">
            <v>0</v>
          </cell>
          <cell r="E106">
            <v>0</v>
          </cell>
          <cell r="F106">
            <v>0</v>
          </cell>
          <cell r="G106">
            <v>0</v>
          </cell>
          <cell r="H106">
            <v>0</v>
          </cell>
          <cell r="I106">
            <v>0</v>
          </cell>
          <cell r="J106">
            <v>0</v>
          </cell>
          <cell r="K106">
            <v>0</v>
          </cell>
          <cell r="L106">
            <v>0</v>
          </cell>
          <cell r="M106">
            <v>0</v>
          </cell>
          <cell r="N106">
            <v>0</v>
          </cell>
          <cell r="O106">
            <v>0</v>
          </cell>
          <cell r="Q106">
            <v>0</v>
          </cell>
          <cell r="R106">
            <v>0</v>
          </cell>
          <cell r="S106">
            <v>0</v>
          </cell>
          <cell r="T106">
            <v>0</v>
          </cell>
          <cell r="V106">
            <v>0</v>
          </cell>
          <cell r="W106">
            <v>0</v>
          </cell>
          <cell r="X106">
            <v>0</v>
          </cell>
        </row>
        <row r="107">
          <cell r="B107" t="str">
            <v>Otras erogaciones</v>
          </cell>
          <cell r="D107">
            <v>0</v>
          </cell>
          <cell r="E107">
            <v>0</v>
          </cell>
          <cell r="F107">
            <v>0</v>
          </cell>
          <cell r="G107">
            <v>0</v>
          </cell>
          <cell r="H107">
            <v>0</v>
          </cell>
          <cell r="I107">
            <v>0</v>
          </cell>
          <cell r="J107">
            <v>0</v>
          </cell>
          <cell r="K107">
            <v>0</v>
          </cell>
          <cell r="L107">
            <v>0</v>
          </cell>
          <cell r="M107">
            <v>0</v>
          </cell>
          <cell r="N107">
            <v>0</v>
          </cell>
          <cell r="O107">
            <v>0</v>
          </cell>
          <cell r="Q107">
            <v>0</v>
          </cell>
          <cell r="R107">
            <v>0</v>
          </cell>
          <cell r="S107">
            <v>0</v>
          </cell>
          <cell r="T107">
            <v>0</v>
          </cell>
          <cell r="V107">
            <v>0</v>
          </cell>
          <cell r="W107">
            <v>0</v>
          </cell>
          <cell r="X107">
            <v>0</v>
          </cell>
        </row>
        <row r="108">
          <cell r="B108" t="str">
            <v>Inversión física</v>
          </cell>
          <cell r="D108">
            <v>0</v>
          </cell>
          <cell r="E108">
            <v>0</v>
          </cell>
          <cell r="F108">
            <v>0</v>
          </cell>
          <cell r="G108">
            <v>0</v>
          </cell>
          <cell r="H108">
            <v>0</v>
          </cell>
          <cell r="I108">
            <v>0</v>
          </cell>
          <cell r="J108">
            <v>0</v>
          </cell>
          <cell r="K108">
            <v>0</v>
          </cell>
          <cell r="L108">
            <v>0</v>
          </cell>
          <cell r="M108">
            <v>0</v>
          </cell>
          <cell r="N108">
            <v>0</v>
          </cell>
          <cell r="O108">
            <v>0</v>
          </cell>
          <cell r="Q108">
            <v>0</v>
          </cell>
          <cell r="R108">
            <v>0</v>
          </cell>
          <cell r="S108">
            <v>0</v>
          </cell>
          <cell r="T108">
            <v>0</v>
          </cell>
          <cell r="V108">
            <v>0</v>
          </cell>
          <cell r="W108">
            <v>0</v>
          </cell>
          <cell r="X108">
            <v>0</v>
          </cell>
        </row>
        <row r="109">
          <cell r="B109" t="str">
            <v>Inversión financiera</v>
          </cell>
          <cell r="D109">
            <v>0</v>
          </cell>
          <cell r="E109">
            <v>0</v>
          </cell>
          <cell r="F109">
            <v>0</v>
          </cell>
          <cell r="G109">
            <v>0</v>
          </cell>
          <cell r="H109">
            <v>0</v>
          </cell>
          <cell r="I109">
            <v>0</v>
          </cell>
          <cell r="J109">
            <v>0</v>
          </cell>
          <cell r="K109">
            <v>0</v>
          </cell>
          <cell r="L109">
            <v>0</v>
          </cell>
          <cell r="M109">
            <v>0</v>
          </cell>
          <cell r="N109">
            <v>0</v>
          </cell>
          <cell r="O109">
            <v>0</v>
          </cell>
          <cell r="Q109">
            <v>0</v>
          </cell>
          <cell r="R109">
            <v>0</v>
          </cell>
          <cell r="S109">
            <v>0</v>
          </cell>
          <cell r="T109">
            <v>0</v>
          </cell>
          <cell r="V109">
            <v>0</v>
          </cell>
          <cell r="W109">
            <v>0</v>
          </cell>
          <cell r="X109">
            <v>0</v>
          </cell>
        </row>
        <row r="110">
          <cell r="B110" t="str">
            <v>Operaciones ajenas</v>
          </cell>
          <cell r="D110">
            <v>0</v>
          </cell>
          <cell r="E110">
            <v>0</v>
          </cell>
          <cell r="F110">
            <v>0</v>
          </cell>
          <cell r="G110">
            <v>0</v>
          </cell>
          <cell r="H110">
            <v>0</v>
          </cell>
          <cell r="I110">
            <v>0</v>
          </cell>
          <cell r="J110">
            <v>0</v>
          </cell>
          <cell r="K110">
            <v>0</v>
          </cell>
          <cell r="L110">
            <v>0</v>
          </cell>
          <cell r="M110">
            <v>0</v>
          </cell>
          <cell r="N110">
            <v>0</v>
          </cell>
          <cell r="O110">
            <v>0</v>
          </cell>
          <cell r="Q110">
            <v>0</v>
          </cell>
          <cell r="R110">
            <v>0</v>
          </cell>
          <cell r="S110">
            <v>0</v>
          </cell>
          <cell r="T110">
            <v>0</v>
          </cell>
          <cell r="V110">
            <v>0</v>
          </cell>
          <cell r="W110">
            <v>0</v>
          </cell>
          <cell r="X110">
            <v>0</v>
          </cell>
        </row>
        <row r="114">
          <cell r="A114" t="str">
            <v>DISTRITO FEDERAL</v>
          </cell>
          <cell r="D114">
            <v>0</v>
          </cell>
          <cell r="E114">
            <v>0</v>
          </cell>
          <cell r="F114">
            <v>0</v>
          </cell>
          <cell r="G114">
            <v>0</v>
          </cell>
          <cell r="H114">
            <v>0</v>
          </cell>
          <cell r="I114">
            <v>0</v>
          </cell>
          <cell r="J114">
            <v>0</v>
          </cell>
          <cell r="K114">
            <v>0</v>
          </cell>
          <cell r="L114">
            <v>0</v>
          </cell>
          <cell r="M114">
            <v>0</v>
          </cell>
          <cell r="N114">
            <v>0</v>
          </cell>
          <cell r="O114">
            <v>0</v>
          </cell>
          <cell r="Q114">
            <v>0</v>
          </cell>
          <cell r="R114">
            <v>0</v>
          </cell>
          <cell r="S114">
            <v>0</v>
          </cell>
          <cell r="T114">
            <v>0</v>
          </cell>
          <cell r="V114">
            <v>0</v>
          </cell>
          <cell r="W114">
            <v>0</v>
          </cell>
          <cell r="X114">
            <v>0</v>
          </cell>
          <cell r="Z114">
            <v>0</v>
          </cell>
        </row>
        <row r="115">
          <cell r="B115" t="str">
            <v>Servicios personales</v>
          </cell>
          <cell r="D115">
            <v>0</v>
          </cell>
          <cell r="E115">
            <v>0</v>
          </cell>
          <cell r="F115">
            <v>0</v>
          </cell>
          <cell r="G115">
            <v>0</v>
          </cell>
          <cell r="H115">
            <v>0</v>
          </cell>
          <cell r="I115">
            <v>0</v>
          </cell>
          <cell r="J115">
            <v>0</v>
          </cell>
          <cell r="K115">
            <v>0</v>
          </cell>
          <cell r="L115">
            <v>0</v>
          </cell>
          <cell r="M115">
            <v>0</v>
          </cell>
          <cell r="N115">
            <v>0</v>
          </cell>
          <cell r="O115">
            <v>0</v>
          </cell>
          <cell r="Q115">
            <v>0</v>
          </cell>
          <cell r="R115">
            <v>0</v>
          </cell>
          <cell r="S115">
            <v>0</v>
          </cell>
          <cell r="T115">
            <v>0</v>
          </cell>
          <cell r="V115">
            <v>0</v>
          </cell>
          <cell r="W115">
            <v>0</v>
          </cell>
          <cell r="X115">
            <v>0</v>
          </cell>
          <cell r="Z115">
            <v>0</v>
          </cell>
        </row>
        <row r="116">
          <cell r="B116" t="str">
            <v>Materiales y suministros</v>
          </cell>
          <cell r="D116">
            <v>0</v>
          </cell>
          <cell r="E116">
            <v>0</v>
          </cell>
          <cell r="F116">
            <v>0</v>
          </cell>
          <cell r="G116">
            <v>0</v>
          </cell>
          <cell r="H116">
            <v>0</v>
          </cell>
          <cell r="I116">
            <v>0</v>
          </cell>
          <cell r="J116">
            <v>0</v>
          </cell>
          <cell r="K116">
            <v>0</v>
          </cell>
          <cell r="L116">
            <v>0</v>
          </cell>
          <cell r="M116">
            <v>0</v>
          </cell>
          <cell r="N116">
            <v>0</v>
          </cell>
          <cell r="O116">
            <v>0</v>
          </cell>
          <cell r="Q116">
            <v>0</v>
          </cell>
          <cell r="R116">
            <v>0</v>
          </cell>
          <cell r="S116">
            <v>0</v>
          </cell>
          <cell r="T116">
            <v>0</v>
          </cell>
          <cell r="V116">
            <v>0</v>
          </cell>
          <cell r="W116">
            <v>0</v>
          </cell>
          <cell r="X116">
            <v>0</v>
          </cell>
          <cell r="Z116">
            <v>0</v>
          </cell>
        </row>
        <row r="117">
          <cell r="B117" t="str">
            <v>Servicios generales</v>
          </cell>
          <cell r="D117">
            <v>0</v>
          </cell>
          <cell r="E117">
            <v>0</v>
          </cell>
          <cell r="F117">
            <v>0</v>
          </cell>
          <cell r="G117">
            <v>0</v>
          </cell>
          <cell r="H117">
            <v>0</v>
          </cell>
          <cell r="I117">
            <v>0</v>
          </cell>
          <cell r="J117">
            <v>0</v>
          </cell>
          <cell r="K117">
            <v>0</v>
          </cell>
          <cell r="L117">
            <v>0</v>
          </cell>
          <cell r="M117">
            <v>0</v>
          </cell>
          <cell r="N117">
            <v>0</v>
          </cell>
          <cell r="O117">
            <v>0</v>
          </cell>
          <cell r="Q117">
            <v>0</v>
          </cell>
          <cell r="R117">
            <v>0</v>
          </cell>
          <cell r="S117">
            <v>0</v>
          </cell>
          <cell r="T117">
            <v>0</v>
          </cell>
          <cell r="V117">
            <v>0</v>
          </cell>
          <cell r="W117">
            <v>0</v>
          </cell>
          <cell r="X117">
            <v>0</v>
          </cell>
          <cell r="Z117">
            <v>0</v>
          </cell>
        </row>
        <row r="118">
          <cell r="B118" t="str">
            <v>Otras erogaciones</v>
          </cell>
          <cell r="D118">
            <v>0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I118">
            <v>0</v>
          </cell>
          <cell r="J118">
            <v>0</v>
          </cell>
          <cell r="K118">
            <v>0</v>
          </cell>
          <cell r="L118">
            <v>0</v>
          </cell>
          <cell r="M118">
            <v>0</v>
          </cell>
          <cell r="N118">
            <v>0</v>
          </cell>
          <cell r="O118">
            <v>0</v>
          </cell>
          <cell r="Q118">
            <v>0</v>
          </cell>
          <cell r="R118">
            <v>0</v>
          </cell>
          <cell r="S118">
            <v>0</v>
          </cell>
          <cell r="T118">
            <v>0</v>
          </cell>
          <cell r="V118">
            <v>0</v>
          </cell>
          <cell r="W118">
            <v>0</v>
          </cell>
          <cell r="X118">
            <v>0</v>
          </cell>
          <cell r="Z118">
            <v>0</v>
          </cell>
        </row>
        <row r="119">
          <cell r="B119" t="str">
            <v>Inversión física</v>
          </cell>
          <cell r="D119">
            <v>0</v>
          </cell>
          <cell r="E119">
            <v>0</v>
          </cell>
          <cell r="F119">
            <v>0</v>
          </cell>
          <cell r="G119">
            <v>0</v>
          </cell>
          <cell r="H119">
            <v>0</v>
          </cell>
          <cell r="I119">
            <v>0</v>
          </cell>
          <cell r="J119">
            <v>0</v>
          </cell>
          <cell r="K119">
            <v>0</v>
          </cell>
          <cell r="L119">
            <v>0</v>
          </cell>
          <cell r="M119">
            <v>0</v>
          </cell>
          <cell r="N119">
            <v>0</v>
          </cell>
          <cell r="O119">
            <v>0</v>
          </cell>
          <cell r="Q119">
            <v>0</v>
          </cell>
          <cell r="R119">
            <v>0</v>
          </cell>
          <cell r="S119">
            <v>0</v>
          </cell>
          <cell r="T119">
            <v>0</v>
          </cell>
          <cell r="V119">
            <v>0</v>
          </cell>
          <cell r="W119">
            <v>0</v>
          </cell>
          <cell r="X119">
            <v>0</v>
          </cell>
          <cell r="Z119">
            <v>0</v>
          </cell>
        </row>
        <row r="120">
          <cell r="B120" t="str">
            <v>Inversión financiera</v>
          </cell>
          <cell r="D120">
            <v>0</v>
          </cell>
          <cell r="E120">
            <v>0</v>
          </cell>
          <cell r="F120">
            <v>0</v>
          </cell>
          <cell r="G120">
            <v>0</v>
          </cell>
          <cell r="H120">
            <v>0</v>
          </cell>
          <cell r="I120">
            <v>0</v>
          </cell>
          <cell r="J120">
            <v>0</v>
          </cell>
          <cell r="K120">
            <v>0</v>
          </cell>
          <cell r="L120">
            <v>0</v>
          </cell>
          <cell r="M120">
            <v>0</v>
          </cell>
          <cell r="N120">
            <v>0</v>
          </cell>
          <cell r="O120">
            <v>0</v>
          </cell>
          <cell r="Q120">
            <v>0</v>
          </cell>
          <cell r="R120">
            <v>0</v>
          </cell>
          <cell r="S120">
            <v>0</v>
          </cell>
          <cell r="T120">
            <v>0</v>
          </cell>
          <cell r="V120">
            <v>0</v>
          </cell>
          <cell r="W120">
            <v>0</v>
          </cell>
          <cell r="X120">
            <v>0</v>
          </cell>
          <cell r="Z120">
            <v>0</v>
          </cell>
        </row>
        <row r="121">
          <cell r="B121" t="str">
            <v>Operaciones ajenas</v>
          </cell>
          <cell r="D121">
            <v>0</v>
          </cell>
          <cell r="E121">
            <v>0</v>
          </cell>
          <cell r="F121">
            <v>0</v>
          </cell>
          <cell r="G121">
            <v>0</v>
          </cell>
          <cell r="H121">
            <v>0</v>
          </cell>
          <cell r="I121">
            <v>0</v>
          </cell>
          <cell r="J121">
            <v>0</v>
          </cell>
          <cell r="K121">
            <v>0</v>
          </cell>
          <cell r="L121">
            <v>0</v>
          </cell>
          <cell r="M121">
            <v>0</v>
          </cell>
          <cell r="N121">
            <v>0</v>
          </cell>
          <cell r="O121">
            <v>0</v>
          </cell>
          <cell r="Q121">
            <v>0</v>
          </cell>
          <cell r="R121">
            <v>0</v>
          </cell>
          <cell r="S121">
            <v>0</v>
          </cell>
          <cell r="T121">
            <v>0</v>
          </cell>
          <cell r="V121">
            <v>0</v>
          </cell>
          <cell r="W121">
            <v>0</v>
          </cell>
          <cell r="X121">
            <v>0</v>
          </cell>
          <cell r="Z121">
            <v>0</v>
          </cell>
        </row>
        <row r="124">
          <cell r="A124" t="str">
            <v>DURANGO</v>
          </cell>
          <cell r="D124">
            <v>0</v>
          </cell>
          <cell r="E124">
            <v>0</v>
          </cell>
          <cell r="F124">
            <v>0</v>
          </cell>
          <cell r="G124">
            <v>0</v>
          </cell>
          <cell r="H124">
            <v>0</v>
          </cell>
          <cell r="I124">
            <v>0</v>
          </cell>
          <cell r="J124">
            <v>0</v>
          </cell>
          <cell r="K124">
            <v>0</v>
          </cell>
          <cell r="L124">
            <v>0</v>
          </cell>
          <cell r="M124">
            <v>0</v>
          </cell>
          <cell r="N124">
            <v>0</v>
          </cell>
          <cell r="O124">
            <v>0</v>
          </cell>
          <cell r="Q124">
            <v>0</v>
          </cell>
          <cell r="R124">
            <v>0</v>
          </cell>
          <cell r="S124">
            <v>0</v>
          </cell>
          <cell r="T124">
            <v>0</v>
          </cell>
          <cell r="V124">
            <v>0</v>
          </cell>
          <cell r="W124">
            <v>0</v>
          </cell>
          <cell r="X124">
            <v>0</v>
          </cell>
        </row>
        <row r="125">
          <cell r="B125" t="str">
            <v>Servicios personales</v>
          </cell>
          <cell r="D125">
            <v>0</v>
          </cell>
          <cell r="E125">
            <v>0</v>
          </cell>
          <cell r="F125">
            <v>0</v>
          </cell>
          <cell r="G125">
            <v>0</v>
          </cell>
          <cell r="H125">
            <v>0</v>
          </cell>
          <cell r="I125">
            <v>0</v>
          </cell>
          <cell r="J125">
            <v>0</v>
          </cell>
          <cell r="K125">
            <v>0</v>
          </cell>
          <cell r="L125">
            <v>0</v>
          </cell>
          <cell r="M125">
            <v>0</v>
          </cell>
          <cell r="N125">
            <v>0</v>
          </cell>
          <cell r="O125">
            <v>0</v>
          </cell>
          <cell r="Q125">
            <v>0</v>
          </cell>
          <cell r="R125">
            <v>0</v>
          </cell>
          <cell r="S125">
            <v>0</v>
          </cell>
          <cell r="T125">
            <v>0</v>
          </cell>
          <cell r="V125">
            <v>0</v>
          </cell>
          <cell r="W125">
            <v>0</v>
          </cell>
          <cell r="X125">
            <v>0</v>
          </cell>
        </row>
        <row r="126">
          <cell r="B126" t="str">
            <v>Materiales y suministros</v>
          </cell>
          <cell r="D126">
            <v>0</v>
          </cell>
          <cell r="E126">
            <v>0</v>
          </cell>
          <cell r="F126">
            <v>0</v>
          </cell>
          <cell r="G126">
            <v>0</v>
          </cell>
          <cell r="H126">
            <v>0</v>
          </cell>
          <cell r="I126">
            <v>0</v>
          </cell>
          <cell r="J126">
            <v>0</v>
          </cell>
          <cell r="K126">
            <v>0</v>
          </cell>
          <cell r="L126">
            <v>0</v>
          </cell>
          <cell r="M126">
            <v>0</v>
          </cell>
          <cell r="N126">
            <v>0</v>
          </cell>
          <cell r="O126">
            <v>0</v>
          </cell>
          <cell r="Q126">
            <v>0</v>
          </cell>
          <cell r="R126">
            <v>0</v>
          </cell>
          <cell r="S126">
            <v>0</v>
          </cell>
          <cell r="T126">
            <v>0</v>
          </cell>
          <cell r="V126">
            <v>0</v>
          </cell>
          <cell r="W126">
            <v>0</v>
          </cell>
          <cell r="X126">
            <v>0</v>
          </cell>
        </row>
        <row r="127">
          <cell r="B127" t="str">
            <v>Servicios generales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V127">
            <v>0</v>
          </cell>
          <cell r="W127">
            <v>0</v>
          </cell>
          <cell r="X127">
            <v>0</v>
          </cell>
        </row>
        <row r="128">
          <cell r="B128" t="str">
            <v>Otras erogaciones</v>
          </cell>
          <cell r="D128">
            <v>0</v>
          </cell>
          <cell r="E128">
            <v>0</v>
          </cell>
          <cell r="F128">
            <v>0</v>
          </cell>
          <cell r="G128">
            <v>0</v>
          </cell>
          <cell r="H128">
            <v>0</v>
          </cell>
          <cell r="I128">
            <v>0</v>
          </cell>
          <cell r="J128">
            <v>0</v>
          </cell>
          <cell r="K128">
            <v>0</v>
          </cell>
          <cell r="L128">
            <v>0</v>
          </cell>
          <cell r="M128">
            <v>0</v>
          </cell>
          <cell r="N128">
            <v>0</v>
          </cell>
          <cell r="O128">
            <v>0</v>
          </cell>
          <cell r="Q128">
            <v>0</v>
          </cell>
          <cell r="R128">
            <v>0</v>
          </cell>
          <cell r="S128">
            <v>0</v>
          </cell>
          <cell r="T128">
            <v>0</v>
          </cell>
          <cell r="V128">
            <v>0</v>
          </cell>
          <cell r="W128">
            <v>0</v>
          </cell>
          <cell r="X128">
            <v>0</v>
          </cell>
        </row>
        <row r="129">
          <cell r="B129" t="str">
            <v>Inversión física</v>
          </cell>
          <cell r="D129">
            <v>0</v>
          </cell>
          <cell r="E129">
            <v>0</v>
          </cell>
          <cell r="F129">
            <v>0</v>
          </cell>
          <cell r="G129">
            <v>0</v>
          </cell>
          <cell r="H129">
            <v>0</v>
          </cell>
          <cell r="I129">
            <v>0</v>
          </cell>
          <cell r="J129">
            <v>0</v>
          </cell>
          <cell r="K129">
            <v>0</v>
          </cell>
          <cell r="L129">
            <v>0</v>
          </cell>
          <cell r="M129">
            <v>0</v>
          </cell>
          <cell r="N129">
            <v>0</v>
          </cell>
          <cell r="O129">
            <v>0</v>
          </cell>
          <cell r="Q129">
            <v>0</v>
          </cell>
          <cell r="R129">
            <v>0</v>
          </cell>
          <cell r="S129">
            <v>0</v>
          </cell>
          <cell r="T129">
            <v>0</v>
          </cell>
          <cell r="V129">
            <v>0</v>
          </cell>
          <cell r="W129">
            <v>0</v>
          </cell>
          <cell r="X129">
            <v>0</v>
          </cell>
        </row>
        <row r="130">
          <cell r="B130" t="str">
            <v>Inversión financiera</v>
          </cell>
          <cell r="D130">
            <v>0</v>
          </cell>
          <cell r="E130">
            <v>0</v>
          </cell>
          <cell r="F130">
            <v>0</v>
          </cell>
          <cell r="G130">
            <v>0</v>
          </cell>
          <cell r="H130">
            <v>0</v>
          </cell>
          <cell r="I130">
            <v>0</v>
          </cell>
          <cell r="J130">
            <v>0</v>
          </cell>
          <cell r="K130">
            <v>0</v>
          </cell>
          <cell r="L130">
            <v>0</v>
          </cell>
          <cell r="M130">
            <v>0</v>
          </cell>
          <cell r="N130">
            <v>0</v>
          </cell>
          <cell r="O130">
            <v>0</v>
          </cell>
          <cell r="Q130">
            <v>0</v>
          </cell>
          <cell r="R130">
            <v>0</v>
          </cell>
          <cell r="S130">
            <v>0</v>
          </cell>
          <cell r="T130">
            <v>0</v>
          </cell>
          <cell r="V130">
            <v>0</v>
          </cell>
          <cell r="W130">
            <v>0</v>
          </cell>
          <cell r="X130">
            <v>0</v>
          </cell>
        </row>
        <row r="131">
          <cell r="B131" t="str">
            <v>Operaciones ajenas</v>
          </cell>
          <cell r="D131">
            <v>0</v>
          </cell>
          <cell r="E131">
            <v>0</v>
          </cell>
          <cell r="F131">
            <v>0</v>
          </cell>
          <cell r="G131">
            <v>0</v>
          </cell>
          <cell r="H131">
            <v>0</v>
          </cell>
          <cell r="I131">
            <v>0</v>
          </cell>
          <cell r="J131">
            <v>0</v>
          </cell>
          <cell r="K131">
            <v>0</v>
          </cell>
          <cell r="L131">
            <v>0</v>
          </cell>
          <cell r="M131">
            <v>0</v>
          </cell>
          <cell r="N131">
            <v>0</v>
          </cell>
          <cell r="O131">
            <v>0</v>
          </cell>
          <cell r="Q131">
            <v>0</v>
          </cell>
          <cell r="R131">
            <v>0</v>
          </cell>
          <cell r="S131">
            <v>0</v>
          </cell>
          <cell r="T131">
            <v>0</v>
          </cell>
          <cell r="V131">
            <v>0</v>
          </cell>
          <cell r="W131">
            <v>0</v>
          </cell>
          <cell r="X131">
            <v>0</v>
          </cell>
        </row>
        <row r="134">
          <cell r="A134" t="str">
            <v>ESTADO DE MEXICO</v>
          </cell>
          <cell r="D134">
            <v>0</v>
          </cell>
          <cell r="E134">
            <v>0</v>
          </cell>
          <cell r="F134">
            <v>0</v>
          </cell>
          <cell r="G134">
            <v>0</v>
          </cell>
          <cell r="H134">
            <v>0</v>
          </cell>
          <cell r="I134">
            <v>0</v>
          </cell>
          <cell r="J134">
            <v>0</v>
          </cell>
          <cell r="K134">
            <v>0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Q134">
            <v>0</v>
          </cell>
          <cell r="R134">
            <v>0</v>
          </cell>
          <cell r="S134">
            <v>0</v>
          </cell>
          <cell r="T134">
            <v>0</v>
          </cell>
          <cell r="V134">
            <v>0</v>
          </cell>
          <cell r="W134">
            <v>0</v>
          </cell>
          <cell r="X134">
            <v>0</v>
          </cell>
        </row>
        <row r="135">
          <cell r="B135" t="str">
            <v>Servicios personales</v>
          </cell>
          <cell r="D135">
            <v>0</v>
          </cell>
          <cell r="E135">
            <v>0</v>
          </cell>
          <cell r="F135">
            <v>0</v>
          </cell>
          <cell r="G135">
            <v>0</v>
          </cell>
          <cell r="H135">
            <v>0</v>
          </cell>
          <cell r="I135">
            <v>0</v>
          </cell>
          <cell r="J135">
            <v>0</v>
          </cell>
          <cell r="K135">
            <v>0</v>
          </cell>
          <cell r="L135">
            <v>0</v>
          </cell>
          <cell r="M135">
            <v>0</v>
          </cell>
          <cell r="N135">
            <v>0</v>
          </cell>
          <cell r="O135">
            <v>0</v>
          </cell>
          <cell r="Q135">
            <v>0</v>
          </cell>
          <cell r="R135">
            <v>0</v>
          </cell>
          <cell r="S135">
            <v>0</v>
          </cell>
          <cell r="T135">
            <v>0</v>
          </cell>
          <cell r="V135">
            <v>0</v>
          </cell>
          <cell r="W135">
            <v>0</v>
          </cell>
          <cell r="X135">
            <v>0</v>
          </cell>
        </row>
        <row r="136">
          <cell r="B136" t="str">
            <v>Materiales y suministros</v>
          </cell>
          <cell r="D136">
            <v>0</v>
          </cell>
          <cell r="E136">
            <v>0</v>
          </cell>
          <cell r="F136">
            <v>0</v>
          </cell>
          <cell r="G136">
            <v>0</v>
          </cell>
          <cell r="H136">
            <v>0</v>
          </cell>
          <cell r="I136">
            <v>0</v>
          </cell>
          <cell r="J136">
            <v>0</v>
          </cell>
          <cell r="K136">
            <v>0</v>
          </cell>
          <cell r="L136">
            <v>0</v>
          </cell>
          <cell r="M136">
            <v>0</v>
          </cell>
          <cell r="N136">
            <v>0</v>
          </cell>
          <cell r="O136">
            <v>0</v>
          </cell>
          <cell r="Q136">
            <v>0</v>
          </cell>
          <cell r="R136">
            <v>0</v>
          </cell>
          <cell r="S136">
            <v>0</v>
          </cell>
          <cell r="T136">
            <v>0</v>
          </cell>
          <cell r="V136">
            <v>0</v>
          </cell>
          <cell r="W136">
            <v>0</v>
          </cell>
          <cell r="X136">
            <v>0</v>
          </cell>
        </row>
        <row r="137">
          <cell r="B137" t="str">
            <v>Servicios generales</v>
          </cell>
          <cell r="D137">
            <v>0</v>
          </cell>
          <cell r="E137">
            <v>0</v>
          </cell>
          <cell r="F137">
            <v>0</v>
          </cell>
          <cell r="G137">
            <v>0</v>
          </cell>
          <cell r="H137">
            <v>0</v>
          </cell>
          <cell r="I137">
            <v>0</v>
          </cell>
          <cell r="J137">
            <v>0</v>
          </cell>
          <cell r="K137">
            <v>0</v>
          </cell>
          <cell r="L137">
            <v>0</v>
          </cell>
          <cell r="M137">
            <v>0</v>
          </cell>
          <cell r="N137">
            <v>0</v>
          </cell>
          <cell r="O137">
            <v>0</v>
          </cell>
          <cell r="Q137">
            <v>0</v>
          </cell>
          <cell r="R137">
            <v>0</v>
          </cell>
          <cell r="S137">
            <v>0</v>
          </cell>
          <cell r="T137">
            <v>0</v>
          </cell>
          <cell r="V137">
            <v>0</v>
          </cell>
          <cell r="W137">
            <v>0</v>
          </cell>
          <cell r="X137">
            <v>0</v>
          </cell>
        </row>
        <row r="138">
          <cell r="B138" t="str">
            <v>Otras erogaciones</v>
          </cell>
          <cell r="D138">
            <v>0</v>
          </cell>
          <cell r="E138">
            <v>0</v>
          </cell>
          <cell r="F138">
            <v>0</v>
          </cell>
          <cell r="G138">
            <v>0</v>
          </cell>
          <cell r="H138">
            <v>0</v>
          </cell>
          <cell r="I138">
            <v>0</v>
          </cell>
          <cell r="J138">
            <v>0</v>
          </cell>
          <cell r="K138">
            <v>0</v>
          </cell>
          <cell r="L138">
            <v>0</v>
          </cell>
          <cell r="M138">
            <v>0</v>
          </cell>
          <cell r="N138">
            <v>0</v>
          </cell>
          <cell r="O138">
            <v>0</v>
          </cell>
          <cell r="Q138">
            <v>0</v>
          </cell>
          <cell r="R138">
            <v>0</v>
          </cell>
          <cell r="S138">
            <v>0</v>
          </cell>
          <cell r="T138">
            <v>0</v>
          </cell>
          <cell r="V138">
            <v>0</v>
          </cell>
          <cell r="W138">
            <v>0</v>
          </cell>
          <cell r="X138">
            <v>0</v>
          </cell>
        </row>
        <row r="139">
          <cell r="B139" t="str">
            <v>Inversión física</v>
          </cell>
          <cell r="D139">
            <v>0</v>
          </cell>
          <cell r="E139">
            <v>0</v>
          </cell>
          <cell r="F139">
            <v>0</v>
          </cell>
          <cell r="G139">
            <v>0</v>
          </cell>
          <cell r="H139">
            <v>0</v>
          </cell>
          <cell r="I139">
            <v>0</v>
          </cell>
          <cell r="J139">
            <v>0</v>
          </cell>
          <cell r="K139">
            <v>0</v>
          </cell>
          <cell r="L139">
            <v>0</v>
          </cell>
          <cell r="M139">
            <v>0</v>
          </cell>
          <cell r="N139">
            <v>0</v>
          </cell>
          <cell r="O139">
            <v>0</v>
          </cell>
          <cell r="Q139">
            <v>0</v>
          </cell>
          <cell r="R139">
            <v>0</v>
          </cell>
          <cell r="S139">
            <v>0</v>
          </cell>
          <cell r="T139">
            <v>0</v>
          </cell>
          <cell r="V139">
            <v>0</v>
          </cell>
          <cell r="W139">
            <v>0</v>
          </cell>
          <cell r="X139">
            <v>0</v>
          </cell>
        </row>
        <row r="140">
          <cell r="B140" t="str">
            <v>Inversión financiera</v>
          </cell>
          <cell r="D140">
            <v>0</v>
          </cell>
          <cell r="E140">
            <v>0</v>
          </cell>
          <cell r="F140">
            <v>0</v>
          </cell>
          <cell r="G140">
            <v>0</v>
          </cell>
          <cell r="H140">
            <v>0</v>
          </cell>
          <cell r="I140">
            <v>0</v>
          </cell>
          <cell r="J140">
            <v>0</v>
          </cell>
          <cell r="K140">
            <v>0</v>
          </cell>
          <cell r="L140">
            <v>0</v>
          </cell>
          <cell r="M140">
            <v>0</v>
          </cell>
          <cell r="N140">
            <v>0</v>
          </cell>
          <cell r="O140">
            <v>0</v>
          </cell>
          <cell r="Q140">
            <v>0</v>
          </cell>
          <cell r="R140">
            <v>0</v>
          </cell>
          <cell r="S140">
            <v>0</v>
          </cell>
          <cell r="T140">
            <v>0</v>
          </cell>
          <cell r="V140">
            <v>0</v>
          </cell>
          <cell r="W140">
            <v>0</v>
          </cell>
          <cell r="X140">
            <v>0</v>
          </cell>
        </row>
        <row r="141">
          <cell r="B141" t="str">
            <v>Operaciones ajenas</v>
          </cell>
          <cell r="D141">
            <v>0</v>
          </cell>
          <cell r="E141">
            <v>0</v>
          </cell>
          <cell r="F141">
            <v>0</v>
          </cell>
          <cell r="G141">
            <v>0</v>
          </cell>
          <cell r="H141">
            <v>0</v>
          </cell>
          <cell r="I141">
            <v>0</v>
          </cell>
          <cell r="J141">
            <v>0</v>
          </cell>
          <cell r="K141">
            <v>0</v>
          </cell>
          <cell r="L141">
            <v>0</v>
          </cell>
          <cell r="M141">
            <v>0</v>
          </cell>
          <cell r="N141">
            <v>0</v>
          </cell>
          <cell r="O141">
            <v>0</v>
          </cell>
          <cell r="Q141">
            <v>0</v>
          </cell>
          <cell r="R141">
            <v>0</v>
          </cell>
          <cell r="S141">
            <v>0</v>
          </cell>
          <cell r="T141">
            <v>0</v>
          </cell>
          <cell r="V141">
            <v>0</v>
          </cell>
          <cell r="W141">
            <v>0</v>
          </cell>
          <cell r="X141">
            <v>0</v>
          </cell>
        </row>
        <row r="144">
          <cell r="A144" t="str">
            <v>GUANAJUATO</v>
          </cell>
          <cell r="D144">
            <v>0</v>
          </cell>
          <cell r="E144">
            <v>0</v>
          </cell>
          <cell r="F144">
            <v>0</v>
          </cell>
          <cell r="G144">
            <v>0</v>
          </cell>
          <cell r="H144">
            <v>0</v>
          </cell>
          <cell r="I144">
            <v>0</v>
          </cell>
          <cell r="J144">
            <v>0</v>
          </cell>
          <cell r="K144">
            <v>0</v>
          </cell>
          <cell r="L144">
            <v>0</v>
          </cell>
          <cell r="M144">
            <v>0</v>
          </cell>
          <cell r="N144">
            <v>0</v>
          </cell>
          <cell r="O144">
            <v>0</v>
          </cell>
          <cell r="Q144">
            <v>0</v>
          </cell>
          <cell r="R144">
            <v>0</v>
          </cell>
          <cell r="S144">
            <v>0</v>
          </cell>
          <cell r="T144">
            <v>0</v>
          </cell>
          <cell r="V144">
            <v>0</v>
          </cell>
          <cell r="W144">
            <v>0</v>
          </cell>
          <cell r="X144">
            <v>0</v>
          </cell>
        </row>
        <row r="145">
          <cell r="B145" t="str">
            <v>Servicios personales</v>
          </cell>
          <cell r="D145">
            <v>0</v>
          </cell>
          <cell r="E145">
            <v>0</v>
          </cell>
          <cell r="F145">
            <v>0</v>
          </cell>
          <cell r="G145">
            <v>0</v>
          </cell>
          <cell r="H145">
            <v>0</v>
          </cell>
          <cell r="I145">
            <v>0</v>
          </cell>
          <cell r="J145">
            <v>0</v>
          </cell>
          <cell r="K145">
            <v>0</v>
          </cell>
          <cell r="L145">
            <v>0</v>
          </cell>
          <cell r="M145">
            <v>0</v>
          </cell>
          <cell r="N145">
            <v>0</v>
          </cell>
          <cell r="O145">
            <v>0</v>
          </cell>
          <cell r="Q145">
            <v>0</v>
          </cell>
          <cell r="R145">
            <v>0</v>
          </cell>
          <cell r="S145">
            <v>0</v>
          </cell>
          <cell r="T145">
            <v>0</v>
          </cell>
          <cell r="V145">
            <v>0</v>
          </cell>
          <cell r="W145">
            <v>0</v>
          </cell>
          <cell r="X145">
            <v>0</v>
          </cell>
        </row>
        <row r="146">
          <cell r="B146" t="str">
            <v>Materiales y suministros</v>
          </cell>
          <cell r="D146">
            <v>0</v>
          </cell>
          <cell r="E146">
            <v>0</v>
          </cell>
          <cell r="F146">
            <v>0</v>
          </cell>
          <cell r="G146">
            <v>0</v>
          </cell>
          <cell r="H146">
            <v>0</v>
          </cell>
          <cell r="I146">
            <v>0</v>
          </cell>
          <cell r="J146">
            <v>0</v>
          </cell>
          <cell r="K146">
            <v>0</v>
          </cell>
          <cell r="L146">
            <v>0</v>
          </cell>
          <cell r="M146">
            <v>0</v>
          </cell>
          <cell r="N146">
            <v>0</v>
          </cell>
          <cell r="O146">
            <v>0</v>
          </cell>
          <cell r="Q146">
            <v>0</v>
          </cell>
          <cell r="R146">
            <v>0</v>
          </cell>
          <cell r="S146">
            <v>0</v>
          </cell>
          <cell r="T146">
            <v>0</v>
          </cell>
          <cell r="V146">
            <v>0</v>
          </cell>
          <cell r="W146">
            <v>0</v>
          </cell>
          <cell r="X146">
            <v>0</v>
          </cell>
        </row>
        <row r="147">
          <cell r="B147" t="str">
            <v>Servicios generales</v>
          </cell>
          <cell r="D147">
            <v>0</v>
          </cell>
          <cell r="E147">
            <v>0</v>
          </cell>
          <cell r="F147">
            <v>0</v>
          </cell>
          <cell r="G147">
            <v>0</v>
          </cell>
          <cell r="H147">
            <v>0</v>
          </cell>
          <cell r="I147">
            <v>0</v>
          </cell>
          <cell r="J147">
            <v>0</v>
          </cell>
          <cell r="K147">
            <v>0</v>
          </cell>
          <cell r="L147">
            <v>0</v>
          </cell>
          <cell r="M147">
            <v>0</v>
          </cell>
          <cell r="N147">
            <v>0</v>
          </cell>
          <cell r="O147">
            <v>0</v>
          </cell>
          <cell r="Q147">
            <v>0</v>
          </cell>
          <cell r="R147">
            <v>0</v>
          </cell>
          <cell r="S147">
            <v>0</v>
          </cell>
          <cell r="T147">
            <v>0</v>
          </cell>
          <cell r="V147">
            <v>0</v>
          </cell>
          <cell r="W147">
            <v>0</v>
          </cell>
          <cell r="X147">
            <v>0</v>
          </cell>
        </row>
        <row r="148">
          <cell r="B148" t="str">
            <v>Otras erogaciones</v>
          </cell>
          <cell r="D148">
            <v>0</v>
          </cell>
          <cell r="E148">
            <v>0</v>
          </cell>
          <cell r="F148">
            <v>0</v>
          </cell>
          <cell r="G148">
            <v>0</v>
          </cell>
          <cell r="H148">
            <v>0</v>
          </cell>
          <cell r="I148">
            <v>0</v>
          </cell>
          <cell r="J148">
            <v>0</v>
          </cell>
          <cell r="K148">
            <v>0</v>
          </cell>
          <cell r="L148">
            <v>0</v>
          </cell>
          <cell r="M148">
            <v>0</v>
          </cell>
          <cell r="N148">
            <v>0</v>
          </cell>
          <cell r="O148">
            <v>0</v>
          </cell>
          <cell r="Q148">
            <v>0</v>
          </cell>
          <cell r="R148">
            <v>0</v>
          </cell>
          <cell r="S148">
            <v>0</v>
          </cell>
          <cell r="T148">
            <v>0</v>
          </cell>
          <cell r="V148">
            <v>0</v>
          </cell>
          <cell r="W148">
            <v>0</v>
          </cell>
          <cell r="X148">
            <v>0</v>
          </cell>
        </row>
        <row r="149">
          <cell r="B149" t="str">
            <v>Inversión física</v>
          </cell>
          <cell r="D149">
            <v>0</v>
          </cell>
          <cell r="E149">
            <v>0</v>
          </cell>
          <cell r="F149">
            <v>0</v>
          </cell>
          <cell r="G149">
            <v>0</v>
          </cell>
          <cell r="H149">
            <v>0</v>
          </cell>
          <cell r="I149">
            <v>0</v>
          </cell>
          <cell r="J149">
            <v>0</v>
          </cell>
          <cell r="K149">
            <v>0</v>
          </cell>
          <cell r="L149">
            <v>0</v>
          </cell>
          <cell r="M149">
            <v>0</v>
          </cell>
          <cell r="N149">
            <v>0</v>
          </cell>
          <cell r="O149">
            <v>0</v>
          </cell>
          <cell r="Q149">
            <v>0</v>
          </cell>
          <cell r="R149">
            <v>0</v>
          </cell>
          <cell r="S149">
            <v>0</v>
          </cell>
          <cell r="T149">
            <v>0</v>
          </cell>
          <cell r="V149">
            <v>0</v>
          </cell>
          <cell r="W149">
            <v>0</v>
          </cell>
          <cell r="X149">
            <v>0</v>
          </cell>
        </row>
        <row r="150">
          <cell r="B150" t="str">
            <v>Inversión financiera</v>
          </cell>
          <cell r="D150">
            <v>0</v>
          </cell>
          <cell r="E150">
            <v>0</v>
          </cell>
          <cell r="F150">
            <v>0</v>
          </cell>
          <cell r="G150">
            <v>0</v>
          </cell>
          <cell r="H150">
            <v>0</v>
          </cell>
          <cell r="I150">
            <v>0</v>
          </cell>
          <cell r="J150">
            <v>0</v>
          </cell>
          <cell r="K150">
            <v>0</v>
          </cell>
          <cell r="L150">
            <v>0</v>
          </cell>
          <cell r="M150">
            <v>0</v>
          </cell>
          <cell r="N150">
            <v>0</v>
          </cell>
          <cell r="O150">
            <v>0</v>
          </cell>
          <cell r="Q150">
            <v>0</v>
          </cell>
          <cell r="R150">
            <v>0</v>
          </cell>
          <cell r="S150">
            <v>0</v>
          </cell>
          <cell r="T150">
            <v>0</v>
          </cell>
          <cell r="V150">
            <v>0</v>
          </cell>
          <cell r="W150">
            <v>0</v>
          </cell>
          <cell r="X150">
            <v>0</v>
          </cell>
        </row>
        <row r="151">
          <cell r="B151" t="str">
            <v>Operaciones ajenas</v>
          </cell>
          <cell r="D151">
            <v>0</v>
          </cell>
          <cell r="E151">
            <v>0</v>
          </cell>
          <cell r="F151">
            <v>0</v>
          </cell>
          <cell r="G151">
            <v>0</v>
          </cell>
          <cell r="H151">
            <v>0</v>
          </cell>
          <cell r="I151">
            <v>0</v>
          </cell>
          <cell r="J151">
            <v>0</v>
          </cell>
          <cell r="K151">
            <v>0</v>
          </cell>
          <cell r="L151">
            <v>0</v>
          </cell>
          <cell r="M151">
            <v>0</v>
          </cell>
          <cell r="N151">
            <v>0</v>
          </cell>
          <cell r="O151">
            <v>0</v>
          </cell>
          <cell r="Q151">
            <v>0</v>
          </cell>
          <cell r="R151">
            <v>0</v>
          </cell>
          <cell r="S151">
            <v>0</v>
          </cell>
          <cell r="T151">
            <v>0</v>
          </cell>
          <cell r="V151">
            <v>0</v>
          </cell>
          <cell r="W151">
            <v>0</v>
          </cell>
          <cell r="X151">
            <v>0</v>
          </cell>
        </row>
        <row r="154">
          <cell r="A154" t="str">
            <v>GUERRERO</v>
          </cell>
          <cell r="D154">
            <v>0</v>
          </cell>
          <cell r="E154">
            <v>0</v>
          </cell>
          <cell r="F154">
            <v>0</v>
          </cell>
          <cell r="G154">
            <v>0</v>
          </cell>
          <cell r="H154">
            <v>0</v>
          </cell>
          <cell r="I154">
            <v>0</v>
          </cell>
          <cell r="J154">
            <v>0</v>
          </cell>
          <cell r="K154">
            <v>0</v>
          </cell>
          <cell r="L154">
            <v>0</v>
          </cell>
          <cell r="M154">
            <v>0</v>
          </cell>
          <cell r="N154">
            <v>0</v>
          </cell>
          <cell r="O154">
            <v>0</v>
          </cell>
          <cell r="Q154">
            <v>0</v>
          </cell>
          <cell r="R154">
            <v>0</v>
          </cell>
          <cell r="S154">
            <v>0</v>
          </cell>
          <cell r="T154">
            <v>0</v>
          </cell>
          <cell r="V154">
            <v>0</v>
          </cell>
          <cell r="W154">
            <v>0</v>
          </cell>
          <cell r="X154">
            <v>0</v>
          </cell>
        </row>
        <row r="155">
          <cell r="B155" t="str">
            <v>Servicios personales</v>
          </cell>
          <cell r="D155">
            <v>0</v>
          </cell>
          <cell r="E155">
            <v>0</v>
          </cell>
          <cell r="F155">
            <v>0</v>
          </cell>
          <cell r="G155">
            <v>0</v>
          </cell>
          <cell r="H155">
            <v>0</v>
          </cell>
          <cell r="I155">
            <v>0</v>
          </cell>
          <cell r="J155">
            <v>0</v>
          </cell>
          <cell r="K155">
            <v>0</v>
          </cell>
          <cell r="L155">
            <v>0</v>
          </cell>
          <cell r="M155">
            <v>0</v>
          </cell>
          <cell r="N155">
            <v>0</v>
          </cell>
          <cell r="O155">
            <v>0</v>
          </cell>
          <cell r="Q155">
            <v>0</v>
          </cell>
          <cell r="R155">
            <v>0</v>
          </cell>
          <cell r="S155">
            <v>0</v>
          </cell>
          <cell r="T155">
            <v>0</v>
          </cell>
          <cell r="V155">
            <v>0</v>
          </cell>
          <cell r="W155">
            <v>0</v>
          </cell>
          <cell r="X155">
            <v>0</v>
          </cell>
        </row>
        <row r="156">
          <cell r="B156" t="str">
            <v>Materiales y suministros</v>
          </cell>
          <cell r="D156">
            <v>0</v>
          </cell>
          <cell r="E156">
            <v>0</v>
          </cell>
          <cell r="F156">
            <v>0</v>
          </cell>
          <cell r="G156">
            <v>0</v>
          </cell>
          <cell r="H156">
            <v>0</v>
          </cell>
          <cell r="I156">
            <v>0</v>
          </cell>
          <cell r="J156">
            <v>0</v>
          </cell>
          <cell r="K156">
            <v>0</v>
          </cell>
          <cell r="L156">
            <v>0</v>
          </cell>
          <cell r="M156">
            <v>0</v>
          </cell>
          <cell r="N156">
            <v>0</v>
          </cell>
          <cell r="O156">
            <v>0</v>
          </cell>
          <cell r="Q156">
            <v>0</v>
          </cell>
          <cell r="R156">
            <v>0</v>
          </cell>
          <cell r="S156">
            <v>0</v>
          </cell>
          <cell r="T156">
            <v>0</v>
          </cell>
          <cell r="V156">
            <v>0</v>
          </cell>
          <cell r="W156">
            <v>0</v>
          </cell>
          <cell r="X156">
            <v>0</v>
          </cell>
        </row>
        <row r="157">
          <cell r="B157" t="str">
            <v>Servicios generales</v>
          </cell>
          <cell r="D157">
            <v>0</v>
          </cell>
          <cell r="E157">
            <v>0</v>
          </cell>
          <cell r="F157">
            <v>0</v>
          </cell>
          <cell r="G157">
            <v>0</v>
          </cell>
          <cell r="H157">
            <v>0</v>
          </cell>
          <cell r="I157">
            <v>0</v>
          </cell>
          <cell r="J157">
            <v>0</v>
          </cell>
          <cell r="K157">
            <v>0</v>
          </cell>
          <cell r="L157">
            <v>0</v>
          </cell>
          <cell r="M157">
            <v>0</v>
          </cell>
          <cell r="N157">
            <v>0</v>
          </cell>
          <cell r="O157">
            <v>0</v>
          </cell>
          <cell r="Q157">
            <v>0</v>
          </cell>
          <cell r="R157">
            <v>0</v>
          </cell>
          <cell r="S157">
            <v>0</v>
          </cell>
          <cell r="T157">
            <v>0</v>
          </cell>
          <cell r="V157">
            <v>0</v>
          </cell>
          <cell r="W157">
            <v>0</v>
          </cell>
          <cell r="X157">
            <v>0</v>
          </cell>
        </row>
        <row r="158">
          <cell r="B158" t="str">
            <v>Otras erogaciones</v>
          </cell>
          <cell r="D158">
            <v>0</v>
          </cell>
          <cell r="E158">
            <v>0</v>
          </cell>
          <cell r="F158">
            <v>0</v>
          </cell>
          <cell r="G158">
            <v>0</v>
          </cell>
          <cell r="H158">
            <v>0</v>
          </cell>
          <cell r="I158">
            <v>0</v>
          </cell>
          <cell r="J158">
            <v>0</v>
          </cell>
          <cell r="K158">
            <v>0</v>
          </cell>
          <cell r="L158">
            <v>0</v>
          </cell>
          <cell r="M158">
            <v>0</v>
          </cell>
          <cell r="N158">
            <v>0</v>
          </cell>
          <cell r="O158">
            <v>0</v>
          </cell>
          <cell r="Q158">
            <v>0</v>
          </cell>
          <cell r="R158">
            <v>0</v>
          </cell>
          <cell r="S158">
            <v>0</v>
          </cell>
          <cell r="T158">
            <v>0</v>
          </cell>
          <cell r="V158">
            <v>0</v>
          </cell>
          <cell r="W158">
            <v>0</v>
          </cell>
          <cell r="X158">
            <v>0</v>
          </cell>
        </row>
        <row r="159">
          <cell r="B159" t="str">
            <v>Inversión física</v>
          </cell>
          <cell r="D159">
            <v>0</v>
          </cell>
          <cell r="E159">
            <v>0</v>
          </cell>
          <cell r="F159">
            <v>0</v>
          </cell>
          <cell r="G159">
            <v>0</v>
          </cell>
          <cell r="H159">
            <v>0</v>
          </cell>
          <cell r="I159">
            <v>0</v>
          </cell>
          <cell r="J159">
            <v>0</v>
          </cell>
          <cell r="K159">
            <v>0</v>
          </cell>
          <cell r="L159">
            <v>0</v>
          </cell>
          <cell r="M159">
            <v>0</v>
          </cell>
          <cell r="N159">
            <v>0</v>
          </cell>
          <cell r="O159">
            <v>0</v>
          </cell>
          <cell r="Q159">
            <v>0</v>
          </cell>
          <cell r="R159">
            <v>0</v>
          </cell>
          <cell r="S159">
            <v>0</v>
          </cell>
          <cell r="T159">
            <v>0</v>
          </cell>
          <cell r="V159">
            <v>0</v>
          </cell>
          <cell r="W159">
            <v>0</v>
          </cell>
          <cell r="X159">
            <v>0</v>
          </cell>
        </row>
        <row r="160">
          <cell r="B160" t="str">
            <v>Inversión financiera</v>
          </cell>
          <cell r="D160">
            <v>0</v>
          </cell>
          <cell r="E160">
            <v>0</v>
          </cell>
          <cell r="F160">
            <v>0</v>
          </cell>
          <cell r="G160">
            <v>0</v>
          </cell>
          <cell r="H160">
            <v>0</v>
          </cell>
          <cell r="I160">
            <v>0</v>
          </cell>
          <cell r="J160">
            <v>0</v>
          </cell>
          <cell r="K160">
            <v>0</v>
          </cell>
          <cell r="L160">
            <v>0</v>
          </cell>
          <cell r="M160">
            <v>0</v>
          </cell>
          <cell r="N160">
            <v>0</v>
          </cell>
          <cell r="O160">
            <v>0</v>
          </cell>
          <cell r="Q160">
            <v>0</v>
          </cell>
          <cell r="R160">
            <v>0</v>
          </cell>
          <cell r="S160">
            <v>0</v>
          </cell>
          <cell r="T160">
            <v>0</v>
          </cell>
          <cell r="V160">
            <v>0</v>
          </cell>
          <cell r="W160">
            <v>0</v>
          </cell>
          <cell r="X160">
            <v>0</v>
          </cell>
        </row>
        <row r="161">
          <cell r="B161" t="str">
            <v>Operaciones ajenas</v>
          </cell>
          <cell r="D161">
            <v>0</v>
          </cell>
          <cell r="E161">
            <v>0</v>
          </cell>
          <cell r="F161">
            <v>0</v>
          </cell>
          <cell r="G161">
            <v>0</v>
          </cell>
          <cell r="H161">
            <v>0</v>
          </cell>
          <cell r="I161">
            <v>0</v>
          </cell>
          <cell r="J161">
            <v>0</v>
          </cell>
          <cell r="K161">
            <v>0</v>
          </cell>
          <cell r="L161">
            <v>0</v>
          </cell>
          <cell r="M161">
            <v>0</v>
          </cell>
          <cell r="N161">
            <v>0</v>
          </cell>
          <cell r="O161">
            <v>0</v>
          </cell>
          <cell r="Q161">
            <v>0</v>
          </cell>
          <cell r="R161">
            <v>0</v>
          </cell>
          <cell r="S161">
            <v>0</v>
          </cell>
          <cell r="T161">
            <v>0</v>
          </cell>
          <cell r="V161">
            <v>0</v>
          </cell>
          <cell r="W161">
            <v>0</v>
          </cell>
          <cell r="X161">
            <v>0</v>
          </cell>
        </row>
        <row r="164">
          <cell r="A164" t="str">
            <v>HIDALGO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V164">
            <v>0</v>
          </cell>
          <cell r="W164">
            <v>0</v>
          </cell>
          <cell r="X164">
            <v>0</v>
          </cell>
        </row>
        <row r="165">
          <cell r="B165" t="str">
            <v>Servicios personales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V165">
            <v>0</v>
          </cell>
          <cell r="W165">
            <v>0</v>
          </cell>
          <cell r="X165">
            <v>0</v>
          </cell>
        </row>
        <row r="166">
          <cell r="B166" t="str">
            <v>Materiales y suministros</v>
          </cell>
          <cell r="D166">
            <v>0</v>
          </cell>
          <cell r="E166">
            <v>0</v>
          </cell>
          <cell r="F166">
            <v>0</v>
          </cell>
          <cell r="G166">
            <v>0</v>
          </cell>
          <cell r="H166">
            <v>0</v>
          </cell>
          <cell r="I166">
            <v>0</v>
          </cell>
          <cell r="J166">
            <v>0</v>
          </cell>
          <cell r="K166">
            <v>0</v>
          </cell>
          <cell r="L166">
            <v>0</v>
          </cell>
          <cell r="M166">
            <v>0</v>
          </cell>
          <cell r="N166">
            <v>0</v>
          </cell>
          <cell r="O166">
            <v>0</v>
          </cell>
          <cell r="Q166">
            <v>0</v>
          </cell>
          <cell r="R166">
            <v>0</v>
          </cell>
          <cell r="S166">
            <v>0</v>
          </cell>
          <cell r="T166">
            <v>0</v>
          </cell>
          <cell r="V166">
            <v>0</v>
          </cell>
          <cell r="W166">
            <v>0</v>
          </cell>
          <cell r="X166">
            <v>0</v>
          </cell>
        </row>
        <row r="167">
          <cell r="B167" t="str">
            <v>Servicios generales</v>
          </cell>
          <cell r="D167">
            <v>0</v>
          </cell>
          <cell r="E167">
            <v>0</v>
          </cell>
          <cell r="F167">
            <v>0</v>
          </cell>
          <cell r="G167">
            <v>0</v>
          </cell>
          <cell r="H167">
            <v>0</v>
          </cell>
          <cell r="I167">
            <v>0</v>
          </cell>
          <cell r="J167">
            <v>0</v>
          </cell>
          <cell r="K167">
            <v>0</v>
          </cell>
          <cell r="L167">
            <v>0</v>
          </cell>
          <cell r="M167">
            <v>0</v>
          </cell>
          <cell r="N167">
            <v>0</v>
          </cell>
          <cell r="O167">
            <v>0</v>
          </cell>
          <cell r="Q167">
            <v>0</v>
          </cell>
          <cell r="R167">
            <v>0</v>
          </cell>
          <cell r="S167">
            <v>0</v>
          </cell>
          <cell r="T167">
            <v>0</v>
          </cell>
          <cell r="V167">
            <v>0</v>
          </cell>
          <cell r="W167">
            <v>0</v>
          </cell>
          <cell r="X167">
            <v>0</v>
          </cell>
        </row>
        <row r="168">
          <cell r="B168" t="str">
            <v>Otras erogaciones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V168">
            <v>0</v>
          </cell>
          <cell r="W168">
            <v>0</v>
          </cell>
          <cell r="X168">
            <v>0</v>
          </cell>
        </row>
        <row r="169">
          <cell r="B169" t="str">
            <v>Inversión física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V169">
            <v>0</v>
          </cell>
          <cell r="W169">
            <v>0</v>
          </cell>
          <cell r="X169">
            <v>0</v>
          </cell>
        </row>
        <row r="170">
          <cell r="B170" t="str">
            <v>Inversión financiera</v>
          </cell>
          <cell r="D170">
            <v>0</v>
          </cell>
          <cell r="E170">
            <v>0</v>
          </cell>
          <cell r="F170">
            <v>0</v>
          </cell>
          <cell r="G170">
            <v>0</v>
          </cell>
          <cell r="H170">
            <v>0</v>
          </cell>
          <cell r="I170">
            <v>0</v>
          </cell>
          <cell r="J170">
            <v>0</v>
          </cell>
          <cell r="K170">
            <v>0</v>
          </cell>
          <cell r="L170">
            <v>0</v>
          </cell>
          <cell r="M170">
            <v>0</v>
          </cell>
          <cell r="N170">
            <v>0</v>
          </cell>
          <cell r="O170">
            <v>0</v>
          </cell>
          <cell r="Q170">
            <v>0</v>
          </cell>
          <cell r="R170">
            <v>0</v>
          </cell>
          <cell r="S170">
            <v>0</v>
          </cell>
          <cell r="T170">
            <v>0</v>
          </cell>
          <cell r="V170">
            <v>0</v>
          </cell>
          <cell r="W170">
            <v>0</v>
          </cell>
          <cell r="X170">
            <v>0</v>
          </cell>
        </row>
        <row r="171">
          <cell r="B171" t="str">
            <v>Operaciones ajenas</v>
          </cell>
          <cell r="D171">
            <v>0</v>
          </cell>
          <cell r="E171">
            <v>0</v>
          </cell>
          <cell r="F171">
            <v>0</v>
          </cell>
          <cell r="G171">
            <v>0</v>
          </cell>
          <cell r="H171">
            <v>0</v>
          </cell>
          <cell r="I171">
            <v>0</v>
          </cell>
          <cell r="J171">
            <v>0</v>
          </cell>
          <cell r="K171">
            <v>0</v>
          </cell>
          <cell r="L171">
            <v>0</v>
          </cell>
          <cell r="M171">
            <v>0</v>
          </cell>
          <cell r="N171">
            <v>0</v>
          </cell>
          <cell r="O171">
            <v>0</v>
          </cell>
          <cell r="Q171">
            <v>0</v>
          </cell>
          <cell r="R171">
            <v>0</v>
          </cell>
          <cell r="S171">
            <v>0</v>
          </cell>
          <cell r="T171">
            <v>0</v>
          </cell>
          <cell r="V171">
            <v>0</v>
          </cell>
          <cell r="W171">
            <v>0</v>
          </cell>
          <cell r="X171">
            <v>0</v>
          </cell>
        </row>
        <row r="174">
          <cell r="A174" t="str">
            <v>JALISCO</v>
          </cell>
          <cell r="D174">
            <v>0</v>
          </cell>
          <cell r="E174">
            <v>0</v>
          </cell>
          <cell r="F174">
            <v>0</v>
          </cell>
          <cell r="G174">
            <v>0</v>
          </cell>
          <cell r="H174">
            <v>0</v>
          </cell>
          <cell r="I174">
            <v>0</v>
          </cell>
          <cell r="J174">
            <v>0</v>
          </cell>
          <cell r="K174">
            <v>0</v>
          </cell>
          <cell r="L174">
            <v>0</v>
          </cell>
          <cell r="M174">
            <v>0</v>
          </cell>
          <cell r="N174">
            <v>0</v>
          </cell>
          <cell r="O174">
            <v>0</v>
          </cell>
          <cell r="Q174">
            <v>0</v>
          </cell>
          <cell r="R174">
            <v>0</v>
          </cell>
          <cell r="S174">
            <v>0</v>
          </cell>
          <cell r="T174">
            <v>0</v>
          </cell>
          <cell r="V174">
            <v>0</v>
          </cell>
          <cell r="W174">
            <v>0</v>
          </cell>
          <cell r="X174">
            <v>0</v>
          </cell>
        </row>
        <row r="175">
          <cell r="B175" t="str">
            <v>Servicios personales</v>
          </cell>
          <cell r="D175">
            <v>0</v>
          </cell>
          <cell r="E175">
            <v>0</v>
          </cell>
          <cell r="F175">
            <v>0</v>
          </cell>
          <cell r="G175">
            <v>0</v>
          </cell>
          <cell r="H175">
            <v>0</v>
          </cell>
          <cell r="I175">
            <v>0</v>
          </cell>
          <cell r="J175">
            <v>0</v>
          </cell>
          <cell r="K175">
            <v>0</v>
          </cell>
          <cell r="L175">
            <v>0</v>
          </cell>
          <cell r="M175">
            <v>0</v>
          </cell>
          <cell r="N175">
            <v>0</v>
          </cell>
          <cell r="O175">
            <v>0</v>
          </cell>
          <cell r="Q175">
            <v>0</v>
          </cell>
          <cell r="R175">
            <v>0</v>
          </cell>
          <cell r="S175">
            <v>0</v>
          </cell>
          <cell r="T175">
            <v>0</v>
          </cell>
          <cell r="V175">
            <v>0</v>
          </cell>
          <cell r="W175">
            <v>0</v>
          </cell>
          <cell r="X175">
            <v>0</v>
          </cell>
        </row>
        <row r="176">
          <cell r="B176" t="str">
            <v>Materiales y suministros</v>
          </cell>
          <cell r="D176">
            <v>0</v>
          </cell>
          <cell r="E176">
            <v>0</v>
          </cell>
          <cell r="F176">
            <v>0</v>
          </cell>
          <cell r="G176">
            <v>0</v>
          </cell>
          <cell r="H176">
            <v>0</v>
          </cell>
          <cell r="I176">
            <v>0</v>
          </cell>
          <cell r="J176">
            <v>0</v>
          </cell>
          <cell r="K176">
            <v>0</v>
          </cell>
          <cell r="L176">
            <v>0</v>
          </cell>
          <cell r="M176">
            <v>0</v>
          </cell>
          <cell r="N176">
            <v>0</v>
          </cell>
          <cell r="O176">
            <v>0</v>
          </cell>
          <cell r="Q176">
            <v>0</v>
          </cell>
          <cell r="R176">
            <v>0</v>
          </cell>
          <cell r="S176">
            <v>0</v>
          </cell>
          <cell r="T176">
            <v>0</v>
          </cell>
          <cell r="V176">
            <v>0</v>
          </cell>
          <cell r="W176">
            <v>0</v>
          </cell>
          <cell r="X176">
            <v>0</v>
          </cell>
        </row>
        <row r="177">
          <cell r="B177" t="str">
            <v>Servicios generales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V177">
            <v>0</v>
          </cell>
          <cell r="W177">
            <v>0</v>
          </cell>
          <cell r="X177">
            <v>0</v>
          </cell>
        </row>
        <row r="178">
          <cell r="B178" t="str">
            <v>Otras erogaciones</v>
          </cell>
          <cell r="D178">
            <v>0</v>
          </cell>
          <cell r="E178">
            <v>0</v>
          </cell>
          <cell r="F178">
            <v>0</v>
          </cell>
          <cell r="G178">
            <v>0</v>
          </cell>
          <cell r="H178">
            <v>0</v>
          </cell>
          <cell r="I178">
            <v>0</v>
          </cell>
          <cell r="J178">
            <v>0</v>
          </cell>
          <cell r="K178">
            <v>0</v>
          </cell>
          <cell r="L178">
            <v>0</v>
          </cell>
          <cell r="M178">
            <v>0</v>
          </cell>
          <cell r="N178">
            <v>0</v>
          </cell>
          <cell r="O178">
            <v>0</v>
          </cell>
          <cell r="Q178">
            <v>0</v>
          </cell>
          <cell r="R178">
            <v>0</v>
          </cell>
          <cell r="S178">
            <v>0</v>
          </cell>
          <cell r="T178">
            <v>0</v>
          </cell>
          <cell r="V178">
            <v>0</v>
          </cell>
          <cell r="W178">
            <v>0</v>
          </cell>
          <cell r="X178">
            <v>0</v>
          </cell>
        </row>
        <row r="179">
          <cell r="B179" t="str">
            <v>Inversión física</v>
          </cell>
          <cell r="D179">
            <v>0</v>
          </cell>
          <cell r="E179">
            <v>0</v>
          </cell>
          <cell r="F179">
            <v>0</v>
          </cell>
          <cell r="G179">
            <v>0</v>
          </cell>
          <cell r="H179">
            <v>0</v>
          </cell>
          <cell r="I179">
            <v>0</v>
          </cell>
          <cell r="J179">
            <v>0</v>
          </cell>
          <cell r="K179">
            <v>0</v>
          </cell>
          <cell r="L179">
            <v>0</v>
          </cell>
          <cell r="M179">
            <v>0</v>
          </cell>
          <cell r="N179">
            <v>0</v>
          </cell>
          <cell r="O179">
            <v>0</v>
          </cell>
          <cell r="Q179">
            <v>0</v>
          </cell>
          <cell r="R179">
            <v>0</v>
          </cell>
          <cell r="S179">
            <v>0</v>
          </cell>
          <cell r="T179">
            <v>0</v>
          </cell>
          <cell r="V179">
            <v>0</v>
          </cell>
          <cell r="W179">
            <v>0</v>
          </cell>
          <cell r="X179">
            <v>0</v>
          </cell>
        </row>
        <row r="180">
          <cell r="B180" t="str">
            <v>Inversión financiera</v>
          </cell>
          <cell r="D180">
            <v>0</v>
          </cell>
          <cell r="E180">
            <v>0</v>
          </cell>
          <cell r="F180">
            <v>0</v>
          </cell>
          <cell r="G180">
            <v>0</v>
          </cell>
          <cell r="H180">
            <v>0</v>
          </cell>
          <cell r="I180">
            <v>0</v>
          </cell>
          <cell r="J180">
            <v>0</v>
          </cell>
          <cell r="K180">
            <v>0</v>
          </cell>
          <cell r="L180">
            <v>0</v>
          </cell>
          <cell r="M180">
            <v>0</v>
          </cell>
          <cell r="N180">
            <v>0</v>
          </cell>
          <cell r="O180">
            <v>0</v>
          </cell>
          <cell r="Q180">
            <v>0</v>
          </cell>
          <cell r="R180">
            <v>0</v>
          </cell>
          <cell r="S180">
            <v>0</v>
          </cell>
          <cell r="T180">
            <v>0</v>
          </cell>
          <cell r="V180">
            <v>0</v>
          </cell>
          <cell r="W180">
            <v>0</v>
          </cell>
          <cell r="X180">
            <v>0</v>
          </cell>
        </row>
        <row r="181">
          <cell r="B181" t="str">
            <v>Operaciones ajenas</v>
          </cell>
          <cell r="D181">
            <v>0</v>
          </cell>
          <cell r="E181">
            <v>0</v>
          </cell>
          <cell r="F181">
            <v>0</v>
          </cell>
          <cell r="G181">
            <v>0</v>
          </cell>
          <cell r="H181">
            <v>0</v>
          </cell>
          <cell r="I181">
            <v>0</v>
          </cell>
          <cell r="J181">
            <v>0</v>
          </cell>
          <cell r="K181">
            <v>0</v>
          </cell>
          <cell r="L181">
            <v>0</v>
          </cell>
          <cell r="M181">
            <v>0</v>
          </cell>
          <cell r="N181">
            <v>0</v>
          </cell>
          <cell r="O181">
            <v>0</v>
          </cell>
          <cell r="Q181">
            <v>0</v>
          </cell>
          <cell r="R181">
            <v>0</v>
          </cell>
          <cell r="S181">
            <v>0</v>
          </cell>
          <cell r="T181">
            <v>0</v>
          </cell>
          <cell r="V181">
            <v>0</v>
          </cell>
          <cell r="W181">
            <v>0</v>
          </cell>
          <cell r="X181">
            <v>0</v>
          </cell>
        </row>
        <row r="184">
          <cell r="A184" t="str">
            <v>MICHOACAN</v>
          </cell>
          <cell r="D184">
            <v>0</v>
          </cell>
          <cell r="E184">
            <v>0</v>
          </cell>
          <cell r="F184">
            <v>0</v>
          </cell>
          <cell r="G184">
            <v>0</v>
          </cell>
          <cell r="H184">
            <v>0</v>
          </cell>
          <cell r="I184">
            <v>0</v>
          </cell>
          <cell r="J184">
            <v>0</v>
          </cell>
          <cell r="K184">
            <v>0</v>
          </cell>
          <cell r="L184">
            <v>0</v>
          </cell>
          <cell r="M184">
            <v>0</v>
          </cell>
          <cell r="N184">
            <v>0</v>
          </cell>
          <cell r="O184">
            <v>0</v>
          </cell>
          <cell r="Q184">
            <v>0</v>
          </cell>
          <cell r="R184">
            <v>0</v>
          </cell>
          <cell r="S184">
            <v>0</v>
          </cell>
          <cell r="T184">
            <v>0</v>
          </cell>
          <cell r="V184">
            <v>0</v>
          </cell>
          <cell r="W184">
            <v>0</v>
          </cell>
          <cell r="X184">
            <v>0</v>
          </cell>
        </row>
        <row r="185">
          <cell r="B185" t="str">
            <v>Servicios personales</v>
          </cell>
          <cell r="D185">
            <v>0</v>
          </cell>
          <cell r="E185">
            <v>0</v>
          </cell>
          <cell r="F185">
            <v>0</v>
          </cell>
          <cell r="G185">
            <v>0</v>
          </cell>
          <cell r="H185">
            <v>0</v>
          </cell>
          <cell r="I185">
            <v>0</v>
          </cell>
          <cell r="J185">
            <v>0</v>
          </cell>
          <cell r="K185">
            <v>0</v>
          </cell>
          <cell r="L185">
            <v>0</v>
          </cell>
          <cell r="M185">
            <v>0</v>
          </cell>
          <cell r="N185">
            <v>0</v>
          </cell>
          <cell r="O185">
            <v>0</v>
          </cell>
          <cell r="Q185">
            <v>0</v>
          </cell>
          <cell r="R185">
            <v>0</v>
          </cell>
          <cell r="S185">
            <v>0</v>
          </cell>
          <cell r="T185">
            <v>0</v>
          </cell>
          <cell r="V185">
            <v>0</v>
          </cell>
          <cell r="W185">
            <v>0</v>
          </cell>
          <cell r="X185">
            <v>0</v>
          </cell>
        </row>
        <row r="186">
          <cell r="B186" t="str">
            <v>Materiales y suministros</v>
          </cell>
          <cell r="D186">
            <v>0</v>
          </cell>
          <cell r="E186">
            <v>0</v>
          </cell>
          <cell r="F186">
            <v>0</v>
          </cell>
          <cell r="G186">
            <v>0</v>
          </cell>
          <cell r="H186">
            <v>0</v>
          </cell>
          <cell r="I186">
            <v>0</v>
          </cell>
          <cell r="J186">
            <v>0</v>
          </cell>
          <cell r="K186">
            <v>0</v>
          </cell>
          <cell r="L186">
            <v>0</v>
          </cell>
          <cell r="M186">
            <v>0</v>
          </cell>
          <cell r="N186">
            <v>0</v>
          </cell>
          <cell r="O186">
            <v>0</v>
          </cell>
          <cell r="Q186">
            <v>0</v>
          </cell>
          <cell r="R186">
            <v>0</v>
          </cell>
          <cell r="S186">
            <v>0</v>
          </cell>
          <cell r="T186">
            <v>0</v>
          </cell>
          <cell r="V186">
            <v>0</v>
          </cell>
          <cell r="W186">
            <v>0</v>
          </cell>
          <cell r="X186">
            <v>0</v>
          </cell>
        </row>
        <row r="187">
          <cell r="B187" t="str">
            <v>Servicios generales</v>
          </cell>
          <cell r="D187">
            <v>0</v>
          </cell>
          <cell r="E187">
            <v>0</v>
          </cell>
          <cell r="F187">
            <v>0</v>
          </cell>
          <cell r="G187">
            <v>0</v>
          </cell>
          <cell r="H187">
            <v>0</v>
          </cell>
          <cell r="I187">
            <v>0</v>
          </cell>
          <cell r="J187">
            <v>0</v>
          </cell>
          <cell r="K187">
            <v>0</v>
          </cell>
          <cell r="L187">
            <v>0</v>
          </cell>
          <cell r="M187">
            <v>0</v>
          </cell>
          <cell r="N187">
            <v>0</v>
          </cell>
          <cell r="O187">
            <v>0</v>
          </cell>
          <cell r="Q187">
            <v>0</v>
          </cell>
          <cell r="R187">
            <v>0</v>
          </cell>
          <cell r="S187">
            <v>0</v>
          </cell>
          <cell r="T187">
            <v>0</v>
          </cell>
          <cell r="V187">
            <v>0</v>
          </cell>
          <cell r="W187">
            <v>0</v>
          </cell>
          <cell r="X187">
            <v>0</v>
          </cell>
        </row>
        <row r="188">
          <cell r="B188" t="str">
            <v>Otras erogaciones</v>
          </cell>
          <cell r="D188">
            <v>0</v>
          </cell>
          <cell r="E188">
            <v>0</v>
          </cell>
          <cell r="F188">
            <v>0</v>
          </cell>
          <cell r="G188">
            <v>0</v>
          </cell>
          <cell r="H188">
            <v>0</v>
          </cell>
          <cell r="I188">
            <v>0</v>
          </cell>
          <cell r="J188">
            <v>0</v>
          </cell>
          <cell r="K188">
            <v>0</v>
          </cell>
          <cell r="L188">
            <v>0</v>
          </cell>
          <cell r="M188">
            <v>0</v>
          </cell>
          <cell r="N188">
            <v>0</v>
          </cell>
          <cell r="O188">
            <v>0</v>
          </cell>
          <cell r="Q188">
            <v>0</v>
          </cell>
          <cell r="R188">
            <v>0</v>
          </cell>
          <cell r="S188">
            <v>0</v>
          </cell>
          <cell r="T188">
            <v>0</v>
          </cell>
          <cell r="V188">
            <v>0</v>
          </cell>
          <cell r="W188">
            <v>0</v>
          </cell>
          <cell r="X188">
            <v>0</v>
          </cell>
        </row>
        <row r="189">
          <cell r="B189" t="str">
            <v>Inversión física</v>
          </cell>
          <cell r="D189">
            <v>0</v>
          </cell>
          <cell r="E189">
            <v>0</v>
          </cell>
          <cell r="F189">
            <v>0</v>
          </cell>
          <cell r="G189">
            <v>0</v>
          </cell>
          <cell r="H189">
            <v>0</v>
          </cell>
          <cell r="I189">
            <v>0</v>
          </cell>
          <cell r="J189">
            <v>0</v>
          </cell>
          <cell r="K189">
            <v>0</v>
          </cell>
          <cell r="L189">
            <v>0</v>
          </cell>
          <cell r="M189">
            <v>0</v>
          </cell>
          <cell r="N189">
            <v>0</v>
          </cell>
          <cell r="O189">
            <v>0</v>
          </cell>
          <cell r="Q189">
            <v>0</v>
          </cell>
          <cell r="R189">
            <v>0</v>
          </cell>
          <cell r="S189">
            <v>0</v>
          </cell>
          <cell r="T189">
            <v>0</v>
          </cell>
          <cell r="V189">
            <v>0</v>
          </cell>
          <cell r="W189">
            <v>0</v>
          </cell>
          <cell r="X189">
            <v>0</v>
          </cell>
        </row>
        <row r="190">
          <cell r="B190" t="str">
            <v>Inversión financiera</v>
          </cell>
          <cell r="D190">
            <v>0</v>
          </cell>
          <cell r="E190">
            <v>0</v>
          </cell>
          <cell r="F190">
            <v>0</v>
          </cell>
          <cell r="G190">
            <v>0</v>
          </cell>
          <cell r="H190">
            <v>0</v>
          </cell>
          <cell r="I190">
            <v>0</v>
          </cell>
          <cell r="J190">
            <v>0</v>
          </cell>
          <cell r="K190">
            <v>0</v>
          </cell>
          <cell r="L190">
            <v>0</v>
          </cell>
          <cell r="M190">
            <v>0</v>
          </cell>
          <cell r="N190">
            <v>0</v>
          </cell>
          <cell r="O190">
            <v>0</v>
          </cell>
          <cell r="Q190">
            <v>0</v>
          </cell>
          <cell r="R190">
            <v>0</v>
          </cell>
          <cell r="S190">
            <v>0</v>
          </cell>
          <cell r="T190">
            <v>0</v>
          </cell>
          <cell r="V190">
            <v>0</v>
          </cell>
          <cell r="W190">
            <v>0</v>
          </cell>
          <cell r="X190">
            <v>0</v>
          </cell>
        </row>
        <row r="191">
          <cell r="B191" t="str">
            <v>Operaciones ajenas</v>
          </cell>
          <cell r="D191">
            <v>0</v>
          </cell>
          <cell r="E191">
            <v>0</v>
          </cell>
          <cell r="F191">
            <v>0</v>
          </cell>
          <cell r="G191">
            <v>0</v>
          </cell>
          <cell r="H191">
            <v>0</v>
          </cell>
          <cell r="I191">
            <v>0</v>
          </cell>
          <cell r="J191">
            <v>0</v>
          </cell>
          <cell r="K191">
            <v>0</v>
          </cell>
          <cell r="L191">
            <v>0</v>
          </cell>
          <cell r="M191">
            <v>0</v>
          </cell>
          <cell r="N191">
            <v>0</v>
          </cell>
          <cell r="O191">
            <v>0</v>
          </cell>
          <cell r="Q191">
            <v>0</v>
          </cell>
          <cell r="R191">
            <v>0</v>
          </cell>
          <cell r="S191">
            <v>0</v>
          </cell>
          <cell r="T191">
            <v>0</v>
          </cell>
          <cell r="V191">
            <v>0</v>
          </cell>
          <cell r="W191">
            <v>0</v>
          </cell>
          <cell r="X191">
            <v>0</v>
          </cell>
        </row>
        <row r="194">
          <cell r="A194" t="str">
            <v>MORELOS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V194">
            <v>0</v>
          </cell>
          <cell r="W194">
            <v>0</v>
          </cell>
          <cell r="X194">
            <v>0</v>
          </cell>
        </row>
        <row r="195">
          <cell r="B195" t="str">
            <v>Servicios personales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V195">
            <v>0</v>
          </cell>
          <cell r="W195">
            <v>0</v>
          </cell>
          <cell r="X195">
            <v>0</v>
          </cell>
        </row>
        <row r="196">
          <cell r="B196" t="str">
            <v>Materiales y suministros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V196">
            <v>0</v>
          </cell>
          <cell r="W196">
            <v>0</v>
          </cell>
          <cell r="X196">
            <v>0</v>
          </cell>
        </row>
        <row r="197">
          <cell r="B197" t="str">
            <v>Servicios generales</v>
          </cell>
          <cell r="D197">
            <v>0</v>
          </cell>
          <cell r="E197">
            <v>0</v>
          </cell>
          <cell r="F197">
            <v>0</v>
          </cell>
          <cell r="G197">
            <v>0</v>
          </cell>
          <cell r="H197">
            <v>0</v>
          </cell>
          <cell r="I197">
            <v>0</v>
          </cell>
          <cell r="J197">
            <v>0</v>
          </cell>
          <cell r="K197">
            <v>0</v>
          </cell>
          <cell r="L197">
            <v>0</v>
          </cell>
          <cell r="M197">
            <v>0</v>
          </cell>
          <cell r="N197">
            <v>0</v>
          </cell>
          <cell r="O197">
            <v>0</v>
          </cell>
          <cell r="Q197">
            <v>0</v>
          </cell>
          <cell r="R197">
            <v>0</v>
          </cell>
          <cell r="S197">
            <v>0</v>
          </cell>
          <cell r="T197">
            <v>0</v>
          </cell>
          <cell r="V197">
            <v>0</v>
          </cell>
          <cell r="W197">
            <v>0</v>
          </cell>
          <cell r="X197">
            <v>0</v>
          </cell>
        </row>
        <row r="198">
          <cell r="B198" t="str">
            <v>Otras erogaciones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V198">
            <v>0</v>
          </cell>
          <cell r="W198">
            <v>0</v>
          </cell>
          <cell r="X198">
            <v>0</v>
          </cell>
        </row>
        <row r="199">
          <cell r="B199" t="str">
            <v>Inversión física</v>
          </cell>
          <cell r="D199">
            <v>0</v>
          </cell>
          <cell r="E199">
            <v>0</v>
          </cell>
          <cell r="F199">
            <v>0</v>
          </cell>
          <cell r="G199">
            <v>0</v>
          </cell>
          <cell r="H199">
            <v>0</v>
          </cell>
          <cell r="I199">
            <v>0</v>
          </cell>
          <cell r="J199">
            <v>0</v>
          </cell>
          <cell r="K199">
            <v>0</v>
          </cell>
          <cell r="L199">
            <v>0</v>
          </cell>
          <cell r="M199">
            <v>0</v>
          </cell>
          <cell r="N199">
            <v>0</v>
          </cell>
          <cell r="O199">
            <v>0</v>
          </cell>
          <cell r="Q199">
            <v>0</v>
          </cell>
          <cell r="R199">
            <v>0</v>
          </cell>
          <cell r="S199">
            <v>0</v>
          </cell>
          <cell r="T199">
            <v>0</v>
          </cell>
          <cell r="V199">
            <v>0</v>
          </cell>
          <cell r="W199">
            <v>0</v>
          </cell>
          <cell r="X199">
            <v>0</v>
          </cell>
        </row>
        <row r="200">
          <cell r="B200" t="str">
            <v>Inversión financiera</v>
          </cell>
          <cell r="D200">
            <v>0</v>
          </cell>
          <cell r="E200">
            <v>0</v>
          </cell>
          <cell r="F200">
            <v>0</v>
          </cell>
          <cell r="G200">
            <v>0</v>
          </cell>
          <cell r="H200">
            <v>0</v>
          </cell>
          <cell r="I200">
            <v>0</v>
          </cell>
          <cell r="J200">
            <v>0</v>
          </cell>
          <cell r="K200">
            <v>0</v>
          </cell>
          <cell r="L200">
            <v>0</v>
          </cell>
          <cell r="M200">
            <v>0</v>
          </cell>
          <cell r="N200">
            <v>0</v>
          </cell>
          <cell r="O200">
            <v>0</v>
          </cell>
          <cell r="Q200">
            <v>0</v>
          </cell>
          <cell r="R200">
            <v>0</v>
          </cell>
          <cell r="S200">
            <v>0</v>
          </cell>
          <cell r="T200">
            <v>0</v>
          </cell>
          <cell r="V200">
            <v>0</v>
          </cell>
          <cell r="W200">
            <v>0</v>
          </cell>
          <cell r="X200">
            <v>0</v>
          </cell>
        </row>
        <row r="201">
          <cell r="B201" t="str">
            <v>Operaciones ajenas</v>
          </cell>
          <cell r="D201">
            <v>0</v>
          </cell>
          <cell r="E201">
            <v>0</v>
          </cell>
          <cell r="F201">
            <v>0</v>
          </cell>
          <cell r="G201">
            <v>0</v>
          </cell>
          <cell r="H201">
            <v>0</v>
          </cell>
          <cell r="I201">
            <v>0</v>
          </cell>
          <cell r="J201">
            <v>0</v>
          </cell>
          <cell r="K201">
            <v>0</v>
          </cell>
          <cell r="L201">
            <v>0</v>
          </cell>
          <cell r="M201">
            <v>0</v>
          </cell>
          <cell r="N201">
            <v>0</v>
          </cell>
          <cell r="O201">
            <v>0</v>
          </cell>
          <cell r="Q201">
            <v>0</v>
          </cell>
          <cell r="R201">
            <v>0</v>
          </cell>
          <cell r="S201">
            <v>0</v>
          </cell>
          <cell r="T201">
            <v>0</v>
          </cell>
          <cell r="V201">
            <v>0</v>
          </cell>
          <cell r="W201">
            <v>0</v>
          </cell>
          <cell r="X201">
            <v>0</v>
          </cell>
        </row>
        <row r="204">
          <cell r="A204" t="str">
            <v>NAYARIT</v>
          </cell>
          <cell r="D204">
            <v>0</v>
          </cell>
          <cell r="E204">
            <v>0</v>
          </cell>
          <cell r="F204">
            <v>0</v>
          </cell>
          <cell r="G204">
            <v>0</v>
          </cell>
          <cell r="H204">
            <v>0</v>
          </cell>
          <cell r="I204">
            <v>0</v>
          </cell>
          <cell r="J204">
            <v>0</v>
          </cell>
          <cell r="K204">
            <v>0</v>
          </cell>
          <cell r="L204">
            <v>0</v>
          </cell>
          <cell r="M204">
            <v>0</v>
          </cell>
          <cell r="N204">
            <v>0</v>
          </cell>
          <cell r="O204">
            <v>0</v>
          </cell>
          <cell r="Q204">
            <v>0</v>
          </cell>
          <cell r="R204">
            <v>0</v>
          </cell>
          <cell r="S204">
            <v>0</v>
          </cell>
          <cell r="T204">
            <v>0</v>
          </cell>
          <cell r="V204">
            <v>0</v>
          </cell>
          <cell r="W204">
            <v>0</v>
          </cell>
          <cell r="X204">
            <v>0</v>
          </cell>
        </row>
        <row r="205">
          <cell r="B205" t="str">
            <v>Servicios personales</v>
          </cell>
          <cell r="D205">
            <v>0</v>
          </cell>
          <cell r="E205">
            <v>0</v>
          </cell>
          <cell r="F205">
            <v>0</v>
          </cell>
          <cell r="G205">
            <v>0</v>
          </cell>
          <cell r="H205">
            <v>0</v>
          </cell>
          <cell r="I205">
            <v>0</v>
          </cell>
          <cell r="J205">
            <v>0</v>
          </cell>
          <cell r="K205">
            <v>0</v>
          </cell>
          <cell r="L205">
            <v>0</v>
          </cell>
          <cell r="M205">
            <v>0</v>
          </cell>
          <cell r="N205">
            <v>0</v>
          </cell>
          <cell r="O205">
            <v>0</v>
          </cell>
          <cell r="Q205">
            <v>0</v>
          </cell>
          <cell r="R205">
            <v>0</v>
          </cell>
          <cell r="S205">
            <v>0</v>
          </cell>
          <cell r="T205">
            <v>0</v>
          </cell>
          <cell r="V205">
            <v>0</v>
          </cell>
          <cell r="W205">
            <v>0</v>
          </cell>
          <cell r="X205">
            <v>0</v>
          </cell>
        </row>
        <row r="206">
          <cell r="B206" t="str">
            <v>Materiales y suministros</v>
          </cell>
          <cell r="D206">
            <v>0</v>
          </cell>
          <cell r="E206">
            <v>0</v>
          </cell>
          <cell r="F206">
            <v>0</v>
          </cell>
          <cell r="G206">
            <v>0</v>
          </cell>
          <cell r="H206">
            <v>0</v>
          </cell>
          <cell r="I206">
            <v>0</v>
          </cell>
          <cell r="J206">
            <v>0</v>
          </cell>
          <cell r="K206">
            <v>0</v>
          </cell>
          <cell r="L206">
            <v>0</v>
          </cell>
          <cell r="M206">
            <v>0</v>
          </cell>
          <cell r="N206">
            <v>0</v>
          </cell>
          <cell r="O206">
            <v>0</v>
          </cell>
          <cell r="Q206">
            <v>0</v>
          </cell>
          <cell r="R206">
            <v>0</v>
          </cell>
          <cell r="S206">
            <v>0</v>
          </cell>
          <cell r="T206">
            <v>0</v>
          </cell>
          <cell r="V206">
            <v>0</v>
          </cell>
          <cell r="W206">
            <v>0</v>
          </cell>
          <cell r="X206">
            <v>0</v>
          </cell>
        </row>
        <row r="207">
          <cell r="B207" t="str">
            <v>Servicios generales</v>
          </cell>
          <cell r="D207">
            <v>0</v>
          </cell>
          <cell r="E207">
            <v>0</v>
          </cell>
          <cell r="F207">
            <v>0</v>
          </cell>
          <cell r="G207">
            <v>0</v>
          </cell>
          <cell r="H207">
            <v>0</v>
          </cell>
          <cell r="I207">
            <v>0</v>
          </cell>
          <cell r="J207">
            <v>0</v>
          </cell>
          <cell r="K207">
            <v>0</v>
          </cell>
          <cell r="L207">
            <v>0</v>
          </cell>
          <cell r="M207">
            <v>0</v>
          </cell>
          <cell r="N207">
            <v>0</v>
          </cell>
          <cell r="O207">
            <v>0</v>
          </cell>
          <cell r="Q207">
            <v>0</v>
          </cell>
          <cell r="R207">
            <v>0</v>
          </cell>
          <cell r="S207">
            <v>0</v>
          </cell>
          <cell r="T207">
            <v>0</v>
          </cell>
          <cell r="V207">
            <v>0</v>
          </cell>
          <cell r="W207">
            <v>0</v>
          </cell>
          <cell r="X207">
            <v>0</v>
          </cell>
        </row>
        <row r="208">
          <cell r="B208" t="str">
            <v>Otras erogaciones</v>
          </cell>
          <cell r="D208">
            <v>0</v>
          </cell>
          <cell r="E208">
            <v>0</v>
          </cell>
          <cell r="F208">
            <v>0</v>
          </cell>
          <cell r="G208">
            <v>0</v>
          </cell>
          <cell r="H208">
            <v>0</v>
          </cell>
          <cell r="I208">
            <v>0</v>
          </cell>
          <cell r="J208">
            <v>0</v>
          </cell>
          <cell r="K208">
            <v>0</v>
          </cell>
          <cell r="L208">
            <v>0</v>
          </cell>
          <cell r="M208">
            <v>0</v>
          </cell>
          <cell r="N208">
            <v>0</v>
          </cell>
          <cell r="O208">
            <v>0</v>
          </cell>
          <cell r="Q208">
            <v>0</v>
          </cell>
          <cell r="R208">
            <v>0</v>
          </cell>
          <cell r="S208">
            <v>0</v>
          </cell>
          <cell r="T208">
            <v>0</v>
          </cell>
          <cell r="V208">
            <v>0</v>
          </cell>
          <cell r="W208">
            <v>0</v>
          </cell>
          <cell r="X208">
            <v>0</v>
          </cell>
        </row>
        <row r="209">
          <cell r="B209" t="str">
            <v>Inversión física</v>
          </cell>
          <cell r="D209">
            <v>0</v>
          </cell>
          <cell r="E209">
            <v>0</v>
          </cell>
          <cell r="F209">
            <v>0</v>
          </cell>
          <cell r="G209">
            <v>0</v>
          </cell>
          <cell r="H209">
            <v>0</v>
          </cell>
          <cell r="I209">
            <v>0</v>
          </cell>
          <cell r="J209">
            <v>0</v>
          </cell>
          <cell r="K209">
            <v>0</v>
          </cell>
          <cell r="L209">
            <v>0</v>
          </cell>
          <cell r="M209">
            <v>0</v>
          </cell>
          <cell r="N209">
            <v>0</v>
          </cell>
          <cell r="O209">
            <v>0</v>
          </cell>
          <cell r="Q209">
            <v>0</v>
          </cell>
          <cell r="R209">
            <v>0</v>
          </cell>
          <cell r="S209">
            <v>0</v>
          </cell>
          <cell r="T209">
            <v>0</v>
          </cell>
          <cell r="V209">
            <v>0</v>
          </cell>
          <cell r="W209">
            <v>0</v>
          </cell>
          <cell r="X209">
            <v>0</v>
          </cell>
        </row>
        <row r="210">
          <cell r="B210" t="str">
            <v>Inversión financiera</v>
          </cell>
          <cell r="D210">
            <v>0</v>
          </cell>
          <cell r="E210">
            <v>0</v>
          </cell>
          <cell r="F210">
            <v>0</v>
          </cell>
          <cell r="G210">
            <v>0</v>
          </cell>
          <cell r="H210">
            <v>0</v>
          </cell>
          <cell r="I210">
            <v>0</v>
          </cell>
          <cell r="J210">
            <v>0</v>
          </cell>
          <cell r="K210">
            <v>0</v>
          </cell>
          <cell r="L210">
            <v>0</v>
          </cell>
          <cell r="M210">
            <v>0</v>
          </cell>
          <cell r="N210">
            <v>0</v>
          </cell>
          <cell r="O210">
            <v>0</v>
          </cell>
          <cell r="Q210">
            <v>0</v>
          </cell>
          <cell r="R210">
            <v>0</v>
          </cell>
          <cell r="S210">
            <v>0</v>
          </cell>
          <cell r="T210">
            <v>0</v>
          </cell>
          <cell r="V210">
            <v>0</v>
          </cell>
          <cell r="W210">
            <v>0</v>
          </cell>
          <cell r="X210">
            <v>0</v>
          </cell>
        </row>
        <row r="211">
          <cell r="B211" t="str">
            <v>Operaciones ajenas</v>
          </cell>
          <cell r="D211">
            <v>0</v>
          </cell>
          <cell r="E211">
            <v>0</v>
          </cell>
          <cell r="F211">
            <v>0</v>
          </cell>
          <cell r="G211">
            <v>0</v>
          </cell>
          <cell r="H211">
            <v>0</v>
          </cell>
          <cell r="I211">
            <v>0</v>
          </cell>
          <cell r="J211">
            <v>0</v>
          </cell>
          <cell r="K211">
            <v>0</v>
          </cell>
          <cell r="L211">
            <v>0</v>
          </cell>
          <cell r="M211">
            <v>0</v>
          </cell>
          <cell r="N211">
            <v>0</v>
          </cell>
          <cell r="O211">
            <v>0</v>
          </cell>
          <cell r="Q211">
            <v>0</v>
          </cell>
          <cell r="R211">
            <v>0</v>
          </cell>
          <cell r="S211">
            <v>0</v>
          </cell>
          <cell r="T211">
            <v>0</v>
          </cell>
          <cell r="V211">
            <v>0</v>
          </cell>
          <cell r="W211">
            <v>0</v>
          </cell>
          <cell r="X211">
            <v>0</v>
          </cell>
        </row>
        <row r="215">
          <cell r="A215" t="str">
            <v>NUEVO LEON</v>
          </cell>
          <cell r="D215">
            <v>0</v>
          </cell>
          <cell r="E215">
            <v>0</v>
          </cell>
          <cell r="F215">
            <v>0</v>
          </cell>
          <cell r="G215">
            <v>0</v>
          </cell>
          <cell r="H215">
            <v>0</v>
          </cell>
          <cell r="I215">
            <v>0</v>
          </cell>
          <cell r="J215">
            <v>0</v>
          </cell>
          <cell r="K215">
            <v>0</v>
          </cell>
          <cell r="L215">
            <v>0</v>
          </cell>
          <cell r="M215">
            <v>0</v>
          </cell>
          <cell r="N215">
            <v>0</v>
          </cell>
          <cell r="O215">
            <v>0</v>
          </cell>
          <cell r="Q215">
            <v>0</v>
          </cell>
          <cell r="R215">
            <v>0</v>
          </cell>
          <cell r="S215">
            <v>0</v>
          </cell>
          <cell r="T215">
            <v>0</v>
          </cell>
          <cell r="V215">
            <v>0</v>
          </cell>
          <cell r="W215">
            <v>0</v>
          </cell>
          <cell r="X215">
            <v>0</v>
          </cell>
        </row>
        <row r="216">
          <cell r="B216" t="str">
            <v>Servicios personales</v>
          </cell>
          <cell r="D216">
            <v>0</v>
          </cell>
          <cell r="E216">
            <v>0</v>
          </cell>
          <cell r="F216">
            <v>0</v>
          </cell>
          <cell r="G216">
            <v>0</v>
          </cell>
          <cell r="H216">
            <v>0</v>
          </cell>
          <cell r="I216">
            <v>0</v>
          </cell>
          <cell r="J216">
            <v>0</v>
          </cell>
          <cell r="K216">
            <v>0</v>
          </cell>
          <cell r="L216">
            <v>0</v>
          </cell>
          <cell r="M216">
            <v>0</v>
          </cell>
          <cell r="N216">
            <v>0</v>
          </cell>
          <cell r="O216">
            <v>0</v>
          </cell>
          <cell r="Q216">
            <v>0</v>
          </cell>
          <cell r="R216">
            <v>0</v>
          </cell>
          <cell r="S216">
            <v>0</v>
          </cell>
          <cell r="T216">
            <v>0</v>
          </cell>
          <cell r="V216">
            <v>0</v>
          </cell>
          <cell r="W216">
            <v>0</v>
          </cell>
          <cell r="X216">
            <v>0</v>
          </cell>
        </row>
        <row r="217">
          <cell r="B217" t="str">
            <v>Materiales y suministros</v>
          </cell>
          <cell r="D217">
            <v>0</v>
          </cell>
          <cell r="E217">
            <v>0</v>
          </cell>
          <cell r="F217">
            <v>0</v>
          </cell>
          <cell r="G217">
            <v>0</v>
          </cell>
          <cell r="H217">
            <v>0</v>
          </cell>
          <cell r="I217">
            <v>0</v>
          </cell>
          <cell r="J217">
            <v>0</v>
          </cell>
          <cell r="K217">
            <v>0</v>
          </cell>
          <cell r="L217">
            <v>0</v>
          </cell>
          <cell r="M217">
            <v>0</v>
          </cell>
          <cell r="N217">
            <v>0</v>
          </cell>
          <cell r="O217">
            <v>0</v>
          </cell>
          <cell r="Q217">
            <v>0</v>
          </cell>
          <cell r="R217">
            <v>0</v>
          </cell>
          <cell r="S217">
            <v>0</v>
          </cell>
          <cell r="T217">
            <v>0</v>
          </cell>
          <cell r="V217">
            <v>0</v>
          </cell>
          <cell r="W217">
            <v>0</v>
          </cell>
          <cell r="X217">
            <v>0</v>
          </cell>
        </row>
        <row r="218">
          <cell r="B218" t="str">
            <v>Servicios generales</v>
          </cell>
          <cell r="D218">
            <v>0</v>
          </cell>
          <cell r="E218">
            <v>0</v>
          </cell>
          <cell r="F218">
            <v>0</v>
          </cell>
          <cell r="G218">
            <v>0</v>
          </cell>
          <cell r="H218">
            <v>0</v>
          </cell>
          <cell r="I218">
            <v>0</v>
          </cell>
          <cell r="J218">
            <v>0</v>
          </cell>
          <cell r="K218">
            <v>0</v>
          </cell>
          <cell r="L218">
            <v>0</v>
          </cell>
          <cell r="M218">
            <v>0</v>
          </cell>
          <cell r="N218">
            <v>0</v>
          </cell>
          <cell r="O218">
            <v>0</v>
          </cell>
          <cell r="Q218">
            <v>0</v>
          </cell>
          <cell r="R218">
            <v>0</v>
          </cell>
          <cell r="S218">
            <v>0</v>
          </cell>
          <cell r="T218">
            <v>0</v>
          </cell>
          <cell r="V218">
            <v>0</v>
          </cell>
          <cell r="W218">
            <v>0</v>
          </cell>
          <cell r="X218">
            <v>0</v>
          </cell>
        </row>
        <row r="219">
          <cell r="B219" t="str">
            <v>Otras erogaciones</v>
          </cell>
          <cell r="D219">
            <v>0</v>
          </cell>
          <cell r="E219">
            <v>0</v>
          </cell>
          <cell r="F219">
            <v>0</v>
          </cell>
          <cell r="G219">
            <v>0</v>
          </cell>
          <cell r="H219">
            <v>0</v>
          </cell>
          <cell r="I219">
            <v>0</v>
          </cell>
          <cell r="J219">
            <v>0</v>
          </cell>
          <cell r="K219">
            <v>0</v>
          </cell>
          <cell r="L219">
            <v>0</v>
          </cell>
          <cell r="M219">
            <v>0</v>
          </cell>
          <cell r="N219">
            <v>0</v>
          </cell>
          <cell r="O219">
            <v>0</v>
          </cell>
          <cell r="Q219">
            <v>0</v>
          </cell>
          <cell r="R219">
            <v>0</v>
          </cell>
          <cell r="S219">
            <v>0</v>
          </cell>
          <cell r="T219">
            <v>0</v>
          </cell>
          <cell r="V219">
            <v>0</v>
          </cell>
          <cell r="W219">
            <v>0</v>
          </cell>
          <cell r="X219">
            <v>0</v>
          </cell>
        </row>
        <row r="220">
          <cell r="B220" t="str">
            <v>Inversión física</v>
          </cell>
          <cell r="D220">
            <v>0</v>
          </cell>
          <cell r="E220">
            <v>0</v>
          </cell>
          <cell r="F220">
            <v>0</v>
          </cell>
          <cell r="G220">
            <v>0</v>
          </cell>
          <cell r="H220">
            <v>0</v>
          </cell>
          <cell r="I220">
            <v>0</v>
          </cell>
          <cell r="J220">
            <v>0</v>
          </cell>
          <cell r="K220">
            <v>0</v>
          </cell>
          <cell r="L220">
            <v>0</v>
          </cell>
          <cell r="M220">
            <v>0</v>
          </cell>
          <cell r="N220">
            <v>0</v>
          </cell>
          <cell r="O220">
            <v>0</v>
          </cell>
          <cell r="Q220">
            <v>0</v>
          </cell>
          <cell r="R220">
            <v>0</v>
          </cell>
          <cell r="S220">
            <v>0</v>
          </cell>
          <cell r="T220">
            <v>0</v>
          </cell>
          <cell r="V220">
            <v>0</v>
          </cell>
          <cell r="W220">
            <v>0</v>
          </cell>
          <cell r="X220">
            <v>0</v>
          </cell>
        </row>
        <row r="221">
          <cell r="B221" t="str">
            <v>Inversión financiera</v>
          </cell>
          <cell r="D221">
            <v>0</v>
          </cell>
          <cell r="E221">
            <v>0</v>
          </cell>
          <cell r="F221">
            <v>0</v>
          </cell>
          <cell r="G221">
            <v>0</v>
          </cell>
          <cell r="H221">
            <v>0</v>
          </cell>
          <cell r="I221">
            <v>0</v>
          </cell>
          <cell r="J221">
            <v>0</v>
          </cell>
          <cell r="K221">
            <v>0</v>
          </cell>
          <cell r="L221">
            <v>0</v>
          </cell>
          <cell r="M221">
            <v>0</v>
          </cell>
          <cell r="N221">
            <v>0</v>
          </cell>
          <cell r="O221">
            <v>0</v>
          </cell>
          <cell r="Q221">
            <v>0</v>
          </cell>
          <cell r="R221">
            <v>0</v>
          </cell>
          <cell r="S221">
            <v>0</v>
          </cell>
          <cell r="T221">
            <v>0</v>
          </cell>
          <cell r="V221">
            <v>0</v>
          </cell>
          <cell r="W221">
            <v>0</v>
          </cell>
          <cell r="X221">
            <v>0</v>
          </cell>
        </row>
        <row r="222">
          <cell r="B222" t="str">
            <v>Operaciones ajenas</v>
          </cell>
          <cell r="D222">
            <v>0</v>
          </cell>
          <cell r="E222">
            <v>0</v>
          </cell>
          <cell r="F222">
            <v>0</v>
          </cell>
          <cell r="G222">
            <v>0</v>
          </cell>
          <cell r="H222">
            <v>0</v>
          </cell>
          <cell r="I222">
            <v>0</v>
          </cell>
          <cell r="J222">
            <v>0</v>
          </cell>
          <cell r="K222">
            <v>0</v>
          </cell>
          <cell r="L222">
            <v>0</v>
          </cell>
          <cell r="M222">
            <v>0</v>
          </cell>
          <cell r="N222">
            <v>0</v>
          </cell>
          <cell r="O222">
            <v>0</v>
          </cell>
          <cell r="Q222">
            <v>0</v>
          </cell>
          <cell r="R222">
            <v>0</v>
          </cell>
          <cell r="S222">
            <v>0</v>
          </cell>
          <cell r="T222">
            <v>0</v>
          </cell>
          <cell r="V222">
            <v>0</v>
          </cell>
          <cell r="W222">
            <v>0</v>
          </cell>
          <cell r="X222">
            <v>0</v>
          </cell>
        </row>
        <row r="225">
          <cell r="A225" t="str">
            <v>OAXACA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V225">
            <v>0</v>
          </cell>
          <cell r="W225">
            <v>0</v>
          </cell>
          <cell r="X225">
            <v>0</v>
          </cell>
        </row>
        <row r="226">
          <cell r="B226" t="str">
            <v>Servicios personales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V226">
            <v>0</v>
          </cell>
          <cell r="W226">
            <v>0</v>
          </cell>
          <cell r="X226">
            <v>0</v>
          </cell>
        </row>
        <row r="227">
          <cell r="B227" t="str">
            <v>Materiales y suministros</v>
          </cell>
          <cell r="D227">
            <v>0</v>
          </cell>
          <cell r="E227">
            <v>0</v>
          </cell>
          <cell r="F227">
            <v>0</v>
          </cell>
          <cell r="G227">
            <v>0</v>
          </cell>
          <cell r="H227">
            <v>0</v>
          </cell>
          <cell r="I227">
            <v>0</v>
          </cell>
          <cell r="J227">
            <v>0</v>
          </cell>
          <cell r="K227">
            <v>0</v>
          </cell>
          <cell r="L227">
            <v>0</v>
          </cell>
          <cell r="M227">
            <v>0</v>
          </cell>
          <cell r="N227">
            <v>0</v>
          </cell>
          <cell r="O227">
            <v>0</v>
          </cell>
          <cell r="Q227">
            <v>0</v>
          </cell>
          <cell r="R227">
            <v>0</v>
          </cell>
          <cell r="S227">
            <v>0</v>
          </cell>
          <cell r="T227">
            <v>0</v>
          </cell>
          <cell r="V227">
            <v>0</v>
          </cell>
          <cell r="W227">
            <v>0</v>
          </cell>
          <cell r="X227">
            <v>0</v>
          </cell>
        </row>
        <row r="228">
          <cell r="B228" t="str">
            <v>Servicios generales</v>
          </cell>
          <cell r="D228">
            <v>0</v>
          </cell>
          <cell r="E228">
            <v>0</v>
          </cell>
          <cell r="F228">
            <v>0</v>
          </cell>
          <cell r="G228">
            <v>0</v>
          </cell>
          <cell r="H228">
            <v>0</v>
          </cell>
          <cell r="I228">
            <v>0</v>
          </cell>
          <cell r="J228">
            <v>0</v>
          </cell>
          <cell r="K228">
            <v>0</v>
          </cell>
          <cell r="L228">
            <v>0</v>
          </cell>
          <cell r="M228">
            <v>0</v>
          </cell>
          <cell r="N228">
            <v>0</v>
          </cell>
          <cell r="O228">
            <v>0</v>
          </cell>
          <cell r="Q228">
            <v>0</v>
          </cell>
          <cell r="R228">
            <v>0</v>
          </cell>
          <cell r="S228">
            <v>0</v>
          </cell>
          <cell r="T228">
            <v>0</v>
          </cell>
          <cell r="V228">
            <v>0</v>
          </cell>
          <cell r="W228">
            <v>0</v>
          </cell>
          <cell r="X228">
            <v>0</v>
          </cell>
        </row>
        <row r="229">
          <cell r="B229" t="str">
            <v>Otras erogaciones</v>
          </cell>
          <cell r="D229">
            <v>0</v>
          </cell>
          <cell r="E229">
            <v>0</v>
          </cell>
          <cell r="F229">
            <v>0</v>
          </cell>
          <cell r="G229">
            <v>0</v>
          </cell>
          <cell r="H229">
            <v>0</v>
          </cell>
          <cell r="I229">
            <v>0</v>
          </cell>
          <cell r="J229">
            <v>0</v>
          </cell>
          <cell r="K229">
            <v>0</v>
          </cell>
          <cell r="L229">
            <v>0</v>
          </cell>
          <cell r="M229">
            <v>0</v>
          </cell>
          <cell r="N229">
            <v>0</v>
          </cell>
          <cell r="O229">
            <v>0</v>
          </cell>
          <cell r="Q229">
            <v>0</v>
          </cell>
          <cell r="R229">
            <v>0</v>
          </cell>
          <cell r="S229">
            <v>0</v>
          </cell>
          <cell r="T229">
            <v>0</v>
          </cell>
          <cell r="V229">
            <v>0</v>
          </cell>
          <cell r="W229">
            <v>0</v>
          </cell>
          <cell r="X229">
            <v>0</v>
          </cell>
        </row>
        <row r="230">
          <cell r="B230" t="str">
            <v>Inversión física</v>
          </cell>
          <cell r="D230">
            <v>0</v>
          </cell>
          <cell r="E230">
            <v>0</v>
          </cell>
          <cell r="F230">
            <v>0</v>
          </cell>
          <cell r="G230">
            <v>0</v>
          </cell>
          <cell r="H230">
            <v>0</v>
          </cell>
          <cell r="I230">
            <v>0</v>
          </cell>
          <cell r="J230">
            <v>0</v>
          </cell>
          <cell r="K230">
            <v>0</v>
          </cell>
          <cell r="L230">
            <v>0</v>
          </cell>
          <cell r="M230">
            <v>0</v>
          </cell>
          <cell r="N230">
            <v>0</v>
          </cell>
          <cell r="O230">
            <v>0</v>
          </cell>
          <cell r="Q230">
            <v>0</v>
          </cell>
          <cell r="R230">
            <v>0</v>
          </cell>
          <cell r="S230">
            <v>0</v>
          </cell>
          <cell r="T230">
            <v>0</v>
          </cell>
          <cell r="V230">
            <v>0</v>
          </cell>
          <cell r="W230">
            <v>0</v>
          </cell>
          <cell r="X230">
            <v>0</v>
          </cell>
        </row>
        <row r="231">
          <cell r="B231" t="str">
            <v>Inversión financiera</v>
          </cell>
          <cell r="D231">
            <v>0</v>
          </cell>
          <cell r="E231">
            <v>0</v>
          </cell>
          <cell r="F231">
            <v>0</v>
          </cell>
          <cell r="G231">
            <v>0</v>
          </cell>
          <cell r="H231">
            <v>0</v>
          </cell>
          <cell r="I231">
            <v>0</v>
          </cell>
          <cell r="J231">
            <v>0</v>
          </cell>
          <cell r="K231">
            <v>0</v>
          </cell>
          <cell r="L231">
            <v>0</v>
          </cell>
          <cell r="M231">
            <v>0</v>
          </cell>
          <cell r="N231">
            <v>0</v>
          </cell>
          <cell r="O231">
            <v>0</v>
          </cell>
          <cell r="Q231">
            <v>0</v>
          </cell>
          <cell r="R231">
            <v>0</v>
          </cell>
          <cell r="S231">
            <v>0</v>
          </cell>
          <cell r="T231">
            <v>0</v>
          </cell>
          <cell r="V231">
            <v>0</v>
          </cell>
          <cell r="W231">
            <v>0</v>
          </cell>
          <cell r="X231">
            <v>0</v>
          </cell>
        </row>
        <row r="232">
          <cell r="B232" t="str">
            <v>Operaciones ajenas</v>
          </cell>
          <cell r="D232">
            <v>0</v>
          </cell>
          <cell r="E232">
            <v>0</v>
          </cell>
          <cell r="F232">
            <v>0</v>
          </cell>
          <cell r="G232">
            <v>0</v>
          </cell>
          <cell r="H232">
            <v>0</v>
          </cell>
          <cell r="I232">
            <v>0</v>
          </cell>
          <cell r="J232">
            <v>0</v>
          </cell>
          <cell r="K232">
            <v>0</v>
          </cell>
          <cell r="L232">
            <v>0</v>
          </cell>
          <cell r="M232">
            <v>0</v>
          </cell>
          <cell r="N232">
            <v>0</v>
          </cell>
          <cell r="O232">
            <v>0</v>
          </cell>
          <cell r="Q232">
            <v>0</v>
          </cell>
          <cell r="R232">
            <v>0</v>
          </cell>
          <cell r="S232">
            <v>0</v>
          </cell>
          <cell r="T232">
            <v>0</v>
          </cell>
          <cell r="V232">
            <v>0</v>
          </cell>
          <cell r="W232">
            <v>0</v>
          </cell>
          <cell r="X232">
            <v>0</v>
          </cell>
        </row>
        <row r="235">
          <cell r="A235" t="str">
            <v>PUEBLA</v>
          </cell>
          <cell r="D235">
            <v>0</v>
          </cell>
          <cell r="E235">
            <v>0</v>
          </cell>
          <cell r="F235">
            <v>0</v>
          </cell>
          <cell r="G235">
            <v>0</v>
          </cell>
          <cell r="H235">
            <v>0</v>
          </cell>
          <cell r="I235">
            <v>0</v>
          </cell>
          <cell r="J235">
            <v>0</v>
          </cell>
          <cell r="K235">
            <v>0</v>
          </cell>
          <cell r="L235">
            <v>0</v>
          </cell>
          <cell r="M235">
            <v>0</v>
          </cell>
          <cell r="N235">
            <v>0</v>
          </cell>
          <cell r="O235">
            <v>0</v>
          </cell>
          <cell r="Q235">
            <v>0</v>
          </cell>
          <cell r="R235">
            <v>0</v>
          </cell>
          <cell r="S235">
            <v>0</v>
          </cell>
          <cell r="T235">
            <v>0</v>
          </cell>
          <cell r="V235">
            <v>0</v>
          </cell>
          <cell r="W235">
            <v>0</v>
          </cell>
          <cell r="X235">
            <v>0</v>
          </cell>
        </row>
        <row r="236">
          <cell r="B236" t="str">
            <v>Servicios personales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V236">
            <v>0</v>
          </cell>
          <cell r="W236">
            <v>0</v>
          </cell>
          <cell r="X236">
            <v>0</v>
          </cell>
        </row>
        <row r="237">
          <cell r="B237" t="str">
            <v>Materiales y suministros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V237">
            <v>0</v>
          </cell>
          <cell r="W237">
            <v>0</v>
          </cell>
          <cell r="X237">
            <v>0</v>
          </cell>
        </row>
        <row r="238">
          <cell r="B238" t="str">
            <v>Servicios generales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V238">
            <v>0</v>
          </cell>
          <cell r="W238">
            <v>0</v>
          </cell>
          <cell r="X238">
            <v>0</v>
          </cell>
        </row>
        <row r="239">
          <cell r="B239" t="str">
            <v>Otras erogaciones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V239">
            <v>0</v>
          </cell>
          <cell r="W239">
            <v>0</v>
          </cell>
          <cell r="X239">
            <v>0</v>
          </cell>
        </row>
        <row r="240">
          <cell r="B240" t="str">
            <v>Inversión física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V240">
            <v>0</v>
          </cell>
          <cell r="W240">
            <v>0</v>
          </cell>
          <cell r="X240">
            <v>0</v>
          </cell>
        </row>
        <row r="241">
          <cell r="B241" t="str">
            <v>Inversión financiera</v>
          </cell>
          <cell r="D241">
            <v>0</v>
          </cell>
          <cell r="E241">
            <v>0</v>
          </cell>
          <cell r="F241">
            <v>0</v>
          </cell>
          <cell r="G241">
            <v>0</v>
          </cell>
          <cell r="H241">
            <v>0</v>
          </cell>
          <cell r="I241">
            <v>0</v>
          </cell>
          <cell r="J241">
            <v>0</v>
          </cell>
          <cell r="K241">
            <v>0</v>
          </cell>
          <cell r="L241">
            <v>0</v>
          </cell>
          <cell r="M241">
            <v>0</v>
          </cell>
          <cell r="N241">
            <v>0</v>
          </cell>
          <cell r="O241">
            <v>0</v>
          </cell>
          <cell r="Q241">
            <v>0</v>
          </cell>
          <cell r="R241">
            <v>0</v>
          </cell>
          <cell r="S241">
            <v>0</v>
          </cell>
          <cell r="T241">
            <v>0</v>
          </cell>
          <cell r="V241">
            <v>0</v>
          </cell>
          <cell r="W241">
            <v>0</v>
          </cell>
          <cell r="X241">
            <v>0</v>
          </cell>
        </row>
        <row r="242">
          <cell r="B242" t="str">
            <v>Operaciones ajenas</v>
          </cell>
          <cell r="D242">
            <v>0</v>
          </cell>
          <cell r="E242">
            <v>0</v>
          </cell>
          <cell r="F242">
            <v>0</v>
          </cell>
          <cell r="G242">
            <v>0</v>
          </cell>
          <cell r="H242">
            <v>0</v>
          </cell>
          <cell r="I242">
            <v>0</v>
          </cell>
          <cell r="J242">
            <v>0</v>
          </cell>
          <cell r="K242">
            <v>0</v>
          </cell>
          <cell r="L242">
            <v>0</v>
          </cell>
          <cell r="M242">
            <v>0</v>
          </cell>
          <cell r="N242">
            <v>0</v>
          </cell>
          <cell r="O242">
            <v>0</v>
          </cell>
          <cell r="Q242">
            <v>0</v>
          </cell>
          <cell r="R242">
            <v>0</v>
          </cell>
          <cell r="S242">
            <v>0</v>
          </cell>
          <cell r="T242">
            <v>0</v>
          </cell>
          <cell r="V242">
            <v>0</v>
          </cell>
          <cell r="W242">
            <v>0</v>
          </cell>
          <cell r="X242">
            <v>0</v>
          </cell>
        </row>
        <row r="245">
          <cell r="A245" t="str">
            <v>QUERETARO</v>
          </cell>
          <cell r="D245">
            <v>0</v>
          </cell>
          <cell r="E245">
            <v>0</v>
          </cell>
          <cell r="F245">
            <v>0</v>
          </cell>
          <cell r="G245">
            <v>0</v>
          </cell>
          <cell r="H245">
            <v>0</v>
          </cell>
          <cell r="I245">
            <v>0</v>
          </cell>
          <cell r="J245">
            <v>0</v>
          </cell>
          <cell r="K245">
            <v>0</v>
          </cell>
          <cell r="L245">
            <v>0</v>
          </cell>
          <cell r="M245">
            <v>0</v>
          </cell>
          <cell r="N245">
            <v>0</v>
          </cell>
          <cell r="O245">
            <v>0</v>
          </cell>
          <cell r="Q245">
            <v>0</v>
          </cell>
          <cell r="R245">
            <v>0</v>
          </cell>
          <cell r="S245">
            <v>0</v>
          </cell>
          <cell r="T245">
            <v>0</v>
          </cell>
          <cell r="V245">
            <v>0</v>
          </cell>
          <cell r="W245">
            <v>0</v>
          </cell>
          <cell r="X245">
            <v>0</v>
          </cell>
        </row>
        <row r="246">
          <cell r="B246" t="str">
            <v>Servicios personales</v>
          </cell>
          <cell r="D246">
            <v>0</v>
          </cell>
          <cell r="E246">
            <v>0</v>
          </cell>
          <cell r="F246">
            <v>0</v>
          </cell>
          <cell r="G246">
            <v>0</v>
          </cell>
          <cell r="H246">
            <v>0</v>
          </cell>
          <cell r="I246">
            <v>0</v>
          </cell>
          <cell r="J246">
            <v>0</v>
          </cell>
          <cell r="K246">
            <v>0</v>
          </cell>
          <cell r="L246">
            <v>0</v>
          </cell>
          <cell r="M246">
            <v>0</v>
          </cell>
          <cell r="N246">
            <v>0</v>
          </cell>
          <cell r="O246">
            <v>0</v>
          </cell>
          <cell r="Q246">
            <v>0</v>
          </cell>
          <cell r="R246">
            <v>0</v>
          </cell>
          <cell r="S246">
            <v>0</v>
          </cell>
          <cell r="T246">
            <v>0</v>
          </cell>
          <cell r="V246">
            <v>0</v>
          </cell>
          <cell r="W246">
            <v>0</v>
          </cell>
          <cell r="X246">
            <v>0</v>
          </cell>
        </row>
        <row r="247">
          <cell r="B247" t="str">
            <v>Materiales y suministros</v>
          </cell>
          <cell r="D247">
            <v>0</v>
          </cell>
          <cell r="E247">
            <v>0</v>
          </cell>
          <cell r="F247">
            <v>0</v>
          </cell>
          <cell r="G247">
            <v>0</v>
          </cell>
          <cell r="H247">
            <v>0</v>
          </cell>
          <cell r="I247">
            <v>0</v>
          </cell>
          <cell r="J247">
            <v>0</v>
          </cell>
          <cell r="K247">
            <v>0</v>
          </cell>
          <cell r="L247">
            <v>0</v>
          </cell>
          <cell r="M247">
            <v>0</v>
          </cell>
          <cell r="N247">
            <v>0</v>
          </cell>
          <cell r="O247">
            <v>0</v>
          </cell>
          <cell r="Q247">
            <v>0</v>
          </cell>
          <cell r="R247">
            <v>0</v>
          </cell>
          <cell r="S247">
            <v>0</v>
          </cell>
          <cell r="T247">
            <v>0</v>
          </cell>
          <cell r="V247">
            <v>0</v>
          </cell>
          <cell r="W247">
            <v>0</v>
          </cell>
          <cell r="X247">
            <v>0</v>
          </cell>
        </row>
        <row r="248">
          <cell r="B248" t="str">
            <v>Servicios generales</v>
          </cell>
          <cell r="D248">
            <v>0</v>
          </cell>
          <cell r="E248">
            <v>0</v>
          </cell>
          <cell r="F248">
            <v>0</v>
          </cell>
          <cell r="G248">
            <v>0</v>
          </cell>
          <cell r="H248">
            <v>0</v>
          </cell>
          <cell r="I248">
            <v>0</v>
          </cell>
          <cell r="J248">
            <v>0</v>
          </cell>
          <cell r="K248">
            <v>0</v>
          </cell>
          <cell r="L248">
            <v>0</v>
          </cell>
          <cell r="M248">
            <v>0</v>
          </cell>
          <cell r="N248">
            <v>0</v>
          </cell>
          <cell r="O248">
            <v>0</v>
          </cell>
          <cell r="Q248">
            <v>0</v>
          </cell>
          <cell r="R248">
            <v>0</v>
          </cell>
          <cell r="S248">
            <v>0</v>
          </cell>
          <cell r="T248">
            <v>0</v>
          </cell>
          <cell r="V248">
            <v>0</v>
          </cell>
          <cell r="W248">
            <v>0</v>
          </cell>
          <cell r="X248">
            <v>0</v>
          </cell>
        </row>
        <row r="249">
          <cell r="B249" t="str">
            <v>Otras erogaciones</v>
          </cell>
          <cell r="D249">
            <v>0</v>
          </cell>
          <cell r="E249">
            <v>0</v>
          </cell>
          <cell r="F249">
            <v>0</v>
          </cell>
          <cell r="G249">
            <v>0</v>
          </cell>
          <cell r="H249">
            <v>0</v>
          </cell>
          <cell r="I249">
            <v>0</v>
          </cell>
          <cell r="J249">
            <v>0</v>
          </cell>
          <cell r="K249">
            <v>0</v>
          </cell>
          <cell r="L249">
            <v>0</v>
          </cell>
          <cell r="M249">
            <v>0</v>
          </cell>
          <cell r="N249">
            <v>0</v>
          </cell>
          <cell r="O249">
            <v>0</v>
          </cell>
          <cell r="Q249">
            <v>0</v>
          </cell>
          <cell r="R249">
            <v>0</v>
          </cell>
          <cell r="S249">
            <v>0</v>
          </cell>
          <cell r="T249">
            <v>0</v>
          </cell>
          <cell r="V249">
            <v>0</v>
          </cell>
          <cell r="W249">
            <v>0</v>
          </cell>
          <cell r="X249">
            <v>0</v>
          </cell>
        </row>
        <row r="250">
          <cell r="B250" t="str">
            <v>Inversión física</v>
          </cell>
          <cell r="D250">
            <v>0</v>
          </cell>
          <cell r="E250">
            <v>0</v>
          </cell>
          <cell r="F250">
            <v>0</v>
          </cell>
          <cell r="G250">
            <v>0</v>
          </cell>
          <cell r="H250">
            <v>0</v>
          </cell>
          <cell r="I250">
            <v>0</v>
          </cell>
          <cell r="J250">
            <v>0</v>
          </cell>
          <cell r="K250">
            <v>0</v>
          </cell>
          <cell r="L250">
            <v>0</v>
          </cell>
          <cell r="M250">
            <v>0</v>
          </cell>
          <cell r="N250">
            <v>0</v>
          </cell>
          <cell r="O250">
            <v>0</v>
          </cell>
          <cell r="Q250">
            <v>0</v>
          </cell>
          <cell r="R250">
            <v>0</v>
          </cell>
          <cell r="S250">
            <v>0</v>
          </cell>
          <cell r="T250">
            <v>0</v>
          </cell>
          <cell r="V250">
            <v>0</v>
          </cell>
          <cell r="W250">
            <v>0</v>
          </cell>
          <cell r="X250">
            <v>0</v>
          </cell>
        </row>
        <row r="251">
          <cell r="B251" t="str">
            <v>Inversión financiera</v>
          </cell>
          <cell r="D251">
            <v>0</v>
          </cell>
          <cell r="E251">
            <v>0</v>
          </cell>
          <cell r="F251">
            <v>0</v>
          </cell>
          <cell r="G251">
            <v>0</v>
          </cell>
          <cell r="H251">
            <v>0</v>
          </cell>
          <cell r="I251">
            <v>0</v>
          </cell>
          <cell r="J251">
            <v>0</v>
          </cell>
          <cell r="K251">
            <v>0</v>
          </cell>
          <cell r="L251">
            <v>0</v>
          </cell>
          <cell r="M251">
            <v>0</v>
          </cell>
          <cell r="N251">
            <v>0</v>
          </cell>
          <cell r="O251">
            <v>0</v>
          </cell>
          <cell r="Q251">
            <v>0</v>
          </cell>
          <cell r="R251">
            <v>0</v>
          </cell>
          <cell r="S251">
            <v>0</v>
          </cell>
          <cell r="T251">
            <v>0</v>
          </cell>
          <cell r="V251">
            <v>0</v>
          </cell>
          <cell r="W251">
            <v>0</v>
          </cell>
          <cell r="X251">
            <v>0</v>
          </cell>
        </row>
        <row r="252">
          <cell r="B252" t="str">
            <v>Operaciones ajenas</v>
          </cell>
          <cell r="D252">
            <v>0</v>
          </cell>
          <cell r="E252">
            <v>0</v>
          </cell>
          <cell r="F252">
            <v>0</v>
          </cell>
          <cell r="G252">
            <v>0</v>
          </cell>
          <cell r="H252">
            <v>0</v>
          </cell>
          <cell r="I252">
            <v>0</v>
          </cell>
          <cell r="J252">
            <v>0</v>
          </cell>
          <cell r="K252">
            <v>0</v>
          </cell>
          <cell r="L252">
            <v>0</v>
          </cell>
          <cell r="M252">
            <v>0</v>
          </cell>
          <cell r="N252">
            <v>0</v>
          </cell>
          <cell r="O252">
            <v>0</v>
          </cell>
          <cell r="Q252">
            <v>0</v>
          </cell>
          <cell r="R252">
            <v>0</v>
          </cell>
          <cell r="S252">
            <v>0</v>
          </cell>
          <cell r="T252">
            <v>0</v>
          </cell>
          <cell r="V252">
            <v>0</v>
          </cell>
          <cell r="W252">
            <v>0</v>
          </cell>
          <cell r="X252">
            <v>0</v>
          </cell>
        </row>
        <row r="255">
          <cell r="A255" t="str">
            <v>QUINTANA ROO</v>
          </cell>
          <cell r="D255">
            <v>0</v>
          </cell>
          <cell r="E255">
            <v>0</v>
          </cell>
          <cell r="F255">
            <v>0</v>
          </cell>
          <cell r="G255">
            <v>0</v>
          </cell>
          <cell r="H255">
            <v>0</v>
          </cell>
          <cell r="I255">
            <v>0</v>
          </cell>
          <cell r="J255">
            <v>0</v>
          </cell>
          <cell r="K255">
            <v>0</v>
          </cell>
          <cell r="L255">
            <v>0</v>
          </cell>
          <cell r="M255">
            <v>0</v>
          </cell>
          <cell r="N255">
            <v>0</v>
          </cell>
          <cell r="O255">
            <v>0</v>
          </cell>
          <cell r="Q255">
            <v>0</v>
          </cell>
          <cell r="R255">
            <v>0</v>
          </cell>
          <cell r="S255">
            <v>0</v>
          </cell>
          <cell r="T255">
            <v>0</v>
          </cell>
          <cell r="V255">
            <v>0</v>
          </cell>
          <cell r="W255">
            <v>0</v>
          </cell>
          <cell r="X255">
            <v>0</v>
          </cell>
        </row>
        <row r="256">
          <cell r="B256" t="str">
            <v>Servicios personales</v>
          </cell>
          <cell r="D256">
            <v>0</v>
          </cell>
          <cell r="E256">
            <v>0</v>
          </cell>
          <cell r="F256">
            <v>0</v>
          </cell>
          <cell r="G256">
            <v>0</v>
          </cell>
          <cell r="H256">
            <v>0</v>
          </cell>
          <cell r="I256">
            <v>0</v>
          </cell>
          <cell r="J256">
            <v>0</v>
          </cell>
          <cell r="K256">
            <v>0</v>
          </cell>
          <cell r="L256">
            <v>0</v>
          </cell>
          <cell r="M256">
            <v>0</v>
          </cell>
          <cell r="N256">
            <v>0</v>
          </cell>
          <cell r="O256">
            <v>0</v>
          </cell>
          <cell r="Q256">
            <v>0</v>
          </cell>
          <cell r="R256">
            <v>0</v>
          </cell>
          <cell r="S256">
            <v>0</v>
          </cell>
          <cell r="T256">
            <v>0</v>
          </cell>
          <cell r="V256">
            <v>0</v>
          </cell>
          <cell r="W256">
            <v>0</v>
          </cell>
          <cell r="X256">
            <v>0</v>
          </cell>
        </row>
        <row r="257">
          <cell r="B257" t="str">
            <v>Materiales y suministros</v>
          </cell>
          <cell r="D257">
            <v>0</v>
          </cell>
          <cell r="E257">
            <v>0</v>
          </cell>
          <cell r="F257">
            <v>0</v>
          </cell>
          <cell r="G257">
            <v>0</v>
          </cell>
          <cell r="H257">
            <v>0</v>
          </cell>
          <cell r="I257">
            <v>0</v>
          </cell>
          <cell r="J257">
            <v>0</v>
          </cell>
          <cell r="K257">
            <v>0</v>
          </cell>
          <cell r="L257">
            <v>0</v>
          </cell>
          <cell r="M257">
            <v>0</v>
          </cell>
          <cell r="N257">
            <v>0</v>
          </cell>
          <cell r="O257">
            <v>0</v>
          </cell>
          <cell r="Q257">
            <v>0</v>
          </cell>
          <cell r="R257">
            <v>0</v>
          </cell>
          <cell r="S257">
            <v>0</v>
          </cell>
          <cell r="T257">
            <v>0</v>
          </cell>
          <cell r="V257">
            <v>0</v>
          </cell>
          <cell r="W257">
            <v>0</v>
          </cell>
          <cell r="X257">
            <v>0</v>
          </cell>
        </row>
        <row r="258">
          <cell r="B258" t="str">
            <v>Servicios generales</v>
          </cell>
          <cell r="D258">
            <v>0</v>
          </cell>
          <cell r="E258">
            <v>0</v>
          </cell>
          <cell r="F258">
            <v>0</v>
          </cell>
          <cell r="G258">
            <v>0</v>
          </cell>
          <cell r="H258">
            <v>0</v>
          </cell>
          <cell r="I258">
            <v>0</v>
          </cell>
          <cell r="J258">
            <v>0</v>
          </cell>
          <cell r="K258">
            <v>0</v>
          </cell>
          <cell r="L258">
            <v>0</v>
          </cell>
          <cell r="M258">
            <v>0</v>
          </cell>
          <cell r="N258">
            <v>0</v>
          </cell>
          <cell r="O258">
            <v>0</v>
          </cell>
          <cell r="Q258">
            <v>0</v>
          </cell>
          <cell r="R258">
            <v>0</v>
          </cell>
          <cell r="S258">
            <v>0</v>
          </cell>
          <cell r="T258">
            <v>0</v>
          </cell>
          <cell r="V258">
            <v>0</v>
          </cell>
          <cell r="W258">
            <v>0</v>
          </cell>
          <cell r="X258">
            <v>0</v>
          </cell>
        </row>
        <row r="259">
          <cell r="B259" t="str">
            <v>Otras erogaciones</v>
          </cell>
          <cell r="D259">
            <v>0</v>
          </cell>
          <cell r="E259">
            <v>0</v>
          </cell>
          <cell r="F259">
            <v>0</v>
          </cell>
          <cell r="G259">
            <v>0</v>
          </cell>
          <cell r="H259">
            <v>0</v>
          </cell>
          <cell r="I259">
            <v>0</v>
          </cell>
          <cell r="J259">
            <v>0</v>
          </cell>
          <cell r="K259">
            <v>0</v>
          </cell>
          <cell r="L259">
            <v>0</v>
          </cell>
          <cell r="M259">
            <v>0</v>
          </cell>
          <cell r="N259">
            <v>0</v>
          </cell>
          <cell r="O259">
            <v>0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V259">
            <v>0</v>
          </cell>
          <cell r="W259">
            <v>0</v>
          </cell>
          <cell r="X259">
            <v>0</v>
          </cell>
        </row>
        <row r="260">
          <cell r="B260" t="str">
            <v>Inversión física</v>
          </cell>
          <cell r="D260">
            <v>0</v>
          </cell>
          <cell r="E260">
            <v>0</v>
          </cell>
          <cell r="F260">
            <v>0</v>
          </cell>
          <cell r="G260">
            <v>0</v>
          </cell>
          <cell r="H260">
            <v>0</v>
          </cell>
          <cell r="I260">
            <v>0</v>
          </cell>
          <cell r="J260">
            <v>0</v>
          </cell>
          <cell r="K260">
            <v>0</v>
          </cell>
          <cell r="L260">
            <v>0</v>
          </cell>
          <cell r="M260">
            <v>0</v>
          </cell>
          <cell r="N260">
            <v>0</v>
          </cell>
          <cell r="O260">
            <v>0</v>
          </cell>
          <cell r="Q260">
            <v>0</v>
          </cell>
          <cell r="R260">
            <v>0</v>
          </cell>
          <cell r="S260">
            <v>0</v>
          </cell>
          <cell r="T260">
            <v>0</v>
          </cell>
          <cell r="V260">
            <v>0</v>
          </cell>
          <cell r="W260">
            <v>0</v>
          </cell>
          <cell r="X260">
            <v>0</v>
          </cell>
        </row>
        <row r="261">
          <cell r="B261" t="str">
            <v>Inversión financiera</v>
          </cell>
          <cell r="D261">
            <v>0</v>
          </cell>
          <cell r="E261">
            <v>0</v>
          </cell>
          <cell r="F261">
            <v>0</v>
          </cell>
          <cell r="G261">
            <v>0</v>
          </cell>
          <cell r="H261">
            <v>0</v>
          </cell>
          <cell r="I261">
            <v>0</v>
          </cell>
          <cell r="J261">
            <v>0</v>
          </cell>
          <cell r="K261">
            <v>0</v>
          </cell>
          <cell r="L261">
            <v>0</v>
          </cell>
          <cell r="M261">
            <v>0</v>
          </cell>
          <cell r="N261">
            <v>0</v>
          </cell>
          <cell r="O261">
            <v>0</v>
          </cell>
          <cell r="Q261">
            <v>0</v>
          </cell>
          <cell r="R261">
            <v>0</v>
          </cell>
          <cell r="S261">
            <v>0</v>
          </cell>
          <cell r="T261">
            <v>0</v>
          </cell>
          <cell r="V261">
            <v>0</v>
          </cell>
          <cell r="W261">
            <v>0</v>
          </cell>
          <cell r="X261">
            <v>0</v>
          </cell>
        </row>
        <row r="262">
          <cell r="B262" t="str">
            <v>Operaciones ajenas</v>
          </cell>
          <cell r="D262">
            <v>0</v>
          </cell>
          <cell r="E262">
            <v>0</v>
          </cell>
          <cell r="F262">
            <v>0</v>
          </cell>
          <cell r="G262">
            <v>0</v>
          </cell>
          <cell r="H262">
            <v>0</v>
          </cell>
          <cell r="I262">
            <v>0</v>
          </cell>
          <cell r="J262">
            <v>0</v>
          </cell>
          <cell r="K262">
            <v>0</v>
          </cell>
          <cell r="L262">
            <v>0</v>
          </cell>
          <cell r="M262">
            <v>0</v>
          </cell>
          <cell r="N262">
            <v>0</v>
          </cell>
          <cell r="O262">
            <v>0</v>
          </cell>
          <cell r="Q262">
            <v>0</v>
          </cell>
          <cell r="R262">
            <v>0</v>
          </cell>
          <cell r="S262">
            <v>0</v>
          </cell>
          <cell r="T262">
            <v>0</v>
          </cell>
          <cell r="V262">
            <v>0</v>
          </cell>
          <cell r="W262">
            <v>0</v>
          </cell>
          <cell r="X262">
            <v>0</v>
          </cell>
        </row>
        <row r="265">
          <cell r="A265" t="str">
            <v>SAN LUIS POTOSI</v>
          </cell>
          <cell r="D265">
            <v>0</v>
          </cell>
          <cell r="E265">
            <v>0</v>
          </cell>
          <cell r="F265">
            <v>0</v>
          </cell>
          <cell r="G265">
            <v>0</v>
          </cell>
          <cell r="H265">
            <v>0</v>
          </cell>
          <cell r="I265">
            <v>0</v>
          </cell>
          <cell r="J265">
            <v>0</v>
          </cell>
          <cell r="K265">
            <v>0</v>
          </cell>
          <cell r="L265">
            <v>0</v>
          </cell>
          <cell r="M265">
            <v>0</v>
          </cell>
          <cell r="N265">
            <v>0</v>
          </cell>
          <cell r="O265">
            <v>0</v>
          </cell>
          <cell r="Q265">
            <v>0</v>
          </cell>
          <cell r="R265">
            <v>0</v>
          </cell>
          <cell r="S265">
            <v>0</v>
          </cell>
          <cell r="T265">
            <v>0</v>
          </cell>
          <cell r="V265">
            <v>0</v>
          </cell>
          <cell r="W265">
            <v>0</v>
          </cell>
          <cell r="X265">
            <v>0</v>
          </cell>
        </row>
        <row r="266">
          <cell r="B266" t="str">
            <v>Servicios personales</v>
          </cell>
          <cell r="D266">
            <v>0</v>
          </cell>
          <cell r="E266">
            <v>0</v>
          </cell>
          <cell r="F266">
            <v>0</v>
          </cell>
          <cell r="G266">
            <v>0</v>
          </cell>
          <cell r="H266">
            <v>0</v>
          </cell>
          <cell r="I266">
            <v>0</v>
          </cell>
          <cell r="J266">
            <v>0</v>
          </cell>
          <cell r="K266">
            <v>0</v>
          </cell>
          <cell r="L266">
            <v>0</v>
          </cell>
          <cell r="M266">
            <v>0</v>
          </cell>
          <cell r="N266">
            <v>0</v>
          </cell>
          <cell r="O266">
            <v>0</v>
          </cell>
          <cell r="Q266">
            <v>0</v>
          </cell>
          <cell r="R266">
            <v>0</v>
          </cell>
          <cell r="S266">
            <v>0</v>
          </cell>
          <cell r="T266">
            <v>0</v>
          </cell>
          <cell r="V266">
            <v>0</v>
          </cell>
          <cell r="W266">
            <v>0</v>
          </cell>
          <cell r="X266">
            <v>0</v>
          </cell>
        </row>
        <row r="267">
          <cell r="B267" t="str">
            <v>Materiales y suministros</v>
          </cell>
          <cell r="D267">
            <v>0</v>
          </cell>
          <cell r="E267">
            <v>0</v>
          </cell>
          <cell r="F267">
            <v>0</v>
          </cell>
          <cell r="G267">
            <v>0</v>
          </cell>
          <cell r="H267">
            <v>0</v>
          </cell>
          <cell r="I267">
            <v>0</v>
          </cell>
          <cell r="J267">
            <v>0</v>
          </cell>
          <cell r="K267">
            <v>0</v>
          </cell>
          <cell r="L267">
            <v>0</v>
          </cell>
          <cell r="M267">
            <v>0</v>
          </cell>
          <cell r="N267">
            <v>0</v>
          </cell>
          <cell r="O267">
            <v>0</v>
          </cell>
          <cell r="Q267">
            <v>0</v>
          </cell>
          <cell r="R267">
            <v>0</v>
          </cell>
          <cell r="S267">
            <v>0</v>
          </cell>
          <cell r="T267">
            <v>0</v>
          </cell>
          <cell r="V267">
            <v>0</v>
          </cell>
          <cell r="W267">
            <v>0</v>
          </cell>
          <cell r="X267">
            <v>0</v>
          </cell>
        </row>
        <row r="268">
          <cell r="B268" t="str">
            <v>Servicios generales</v>
          </cell>
          <cell r="D268">
            <v>0</v>
          </cell>
          <cell r="E268">
            <v>0</v>
          </cell>
          <cell r="F268">
            <v>0</v>
          </cell>
          <cell r="G268">
            <v>0</v>
          </cell>
          <cell r="H268">
            <v>0</v>
          </cell>
          <cell r="I268">
            <v>0</v>
          </cell>
          <cell r="J268">
            <v>0</v>
          </cell>
          <cell r="K268">
            <v>0</v>
          </cell>
          <cell r="L268">
            <v>0</v>
          </cell>
          <cell r="M268">
            <v>0</v>
          </cell>
          <cell r="N268">
            <v>0</v>
          </cell>
          <cell r="O268">
            <v>0</v>
          </cell>
          <cell r="Q268">
            <v>0</v>
          </cell>
          <cell r="R268">
            <v>0</v>
          </cell>
          <cell r="S268">
            <v>0</v>
          </cell>
          <cell r="T268">
            <v>0</v>
          </cell>
          <cell r="V268">
            <v>0</v>
          </cell>
          <cell r="W268">
            <v>0</v>
          </cell>
          <cell r="X268">
            <v>0</v>
          </cell>
        </row>
        <row r="269">
          <cell r="B269" t="str">
            <v>Otras erogaciones</v>
          </cell>
          <cell r="D269">
            <v>0</v>
          </cell>
          <cell r="E269">
            <v>0</v>
          </cell>
          <cell r="F269">
            <v>0</v>
          </cell>
          <cell r="G269">
            <v>0</v>
          </cell>
          <cell r="H269">
            <v>0</v>
          </cell>
          <cell r="I269">
            <v>0</v>
          </cell>
          <cell r="J269">
            <v>0</v>
          </cell>
          <cell r="K269">
            <v>0</v>
          </cell>
          <cell r="L269">
            <v>0</v>
          </cell>
          <cell r="M269">
            <v>0</v>
          </cell>
          <cell r="N269">
            <v>0</v>
          </cell>
          <cell r="O269">
            <v>0</v>
          </cell>
          <cell r="Q269">
            <v>0</v>
          </cell>
          <cell r="R269">
            <v>0</v>
          </cell>
          <cell r="S269">
            <v>0</v>
          </cell>
          <cell r="T269">
            <v>0</v>
          </cell>
          <cell r="V269">
            <v>0</v>
          </cell>
          <cell r="W269">
            <v>0</v>
          </cell>
          <cell r="X269">
            <v>0</v>
          </cell>
        </row>
        <row r="270">
          <cell r="B270" t="str">
            <v>Inversión física</v>
          </cell>
          <cell r="D270">
            <v>0</v>
          </cell>
          <cell r="E270">
            <v>0</v>
          </cell>
          <cell r="F270">
            <v>0</v>
          </cell>
          <cell r="G270">
            <v>0</v>
          </cell>
          <cell r="H270">
            <v>0</v>
          </cell>
          <cell r="I270">
            <v>0</v>
          </cell>
          <cell r="J270">
            <v>0</v>
          </cell>
          <cell r="K270">
            <v>0</v>
          </cell>
          <cell r="L270">
            <v>0</v>
          </cell>
          <cell r="M270">
            <v>0</v>
          </cell>
          <cell r="N270">
            <v>0</v>
          </cell>
          <cell r="O270">
            <v>0</v>
          </cell>
          <cell r="Q270">
            <v>0</v>
          </cell>
          <cell r="R270">
            <v>0</v>
          </cell>
          <cell r="S270">
            <v>0</v>
          </cell>
          <cell r="T270">
            <v>0</v>
          </cell>
          <cell r="V270">
            <v>0</v>
          </cell>
          <cell r="W270">
            <v>0</v>
          </cell>
          <cell r="X270">
            <v>0</v>
          </cell>
        </row>
        <row r="271">
          <cell r="B271" t="str">
            <v>Inversión financiera</v>
          </cell>
          <cell r="D271">
            <v>0</v>
          </cell>
          <cell r="E271">
            <v>0</v>
          </cell>
          <cell r="F271">
            <v>0</v>
          </cell>
          <cell r="G271">
            <v>0</v>
          </cell>
          <cell r="H271">
            <v>0</v>
          </cell>
          <cell r="I271">
            <v>0</v>
          </cell>
          <cell r="J271">
            <v>0</v>
          </cell>
          <cell r="K271">
            <v>0</v>
          </cell>
          <cell r="L271">
            <v>0</v>
          </cell>
          <cell r="M271">
            <v>0</v>
          </cell>
          <cell r="N271">
            <v>0</v>
          </cell>
          <cell r="O271">
            <v>0</v>
          </cell>
          <cell r="Q271">
            <v>0</v>
          </cell>
          <cell r="R271">
            <v>0</v>
          </cell>
          <cell r="S271">
            <v>0</v>
          </cell>
          <cell r="T271">
            <v>0</v>
          </cell>
          <cell r="V271">
            <v>0</v>
          </cell>
          <cell r="W271">
            <v>0</v>
          </cell>
          <cell r="X271">
            <v>0</v>
          </cell>
        </row>
        <row r="272">
          <cell r="B272" t="str">
            <v>Operaciones ajenas</v>
          </cell>
          <cell r="D272">
            <v>0</v>
          </cell>
          <cell r="E272">
            <v>0</v>
          </cell>
          <cell r="F272">
            <v>0</v>
          </cell>
          <cell r="G272">
            <v>0</v>
          </cell>
          <cell r="H272">
            <v>0</v>
          </cell>
          <cell r="I272">
            <v>0</v>
          </cell>
          <cell r="J272">
            <v>0</v>
          </cell>
          <cell r="K272">
            <v>0</v>
          </cell>
          <cell r="L272">
            <v>0</v>
          </cell>
          <cell r="M272">
            <v>0</v>
          </cell>
          <cell r="N272">
            <v>0</v>
          </cell>
          <cell r="O272">
            <v>0</v>
          </cell>
          <cell r="Q272">
            <v>0</v>
          </cell>
          <cell r="R272">
            <v>0</v>
          </cell>
          <cell r="S272">
            <v>0</v>
          </cell>
          <cell r="T272">
            <v>0</v>
          </cell>
          <cell r="V272">
            <v>0</v>
          </cell>
          <cell r="W272">
            <v>0</v>
          </cell>
          <cell r="X272">
            <v>0</v>
          </cell>
        </row>
        <row r="275">
          <cell r="A275" t="str">
            <v>SINALOA</v>
          </cell>
          <cell r="D275">
            <v>0</v>
          </cell>
          <cell r="E275">
            <v>0</v>
          </cell>
          <cell r="F275">
            <v>0</v>
          </cell>
          <cell r="G275">
            <v>0</v>
          </cell>
          <cell r="H275">
            <v>0</v>
          </cell>
          <cell r="I275">
            <v>0</v>
          </cell>
          <cell r="J275">
            <v>0</v>
          </cell>
          <cell r="K275">
            <v>0</v>
          </cell>
          <cell r="L275">
            <v>0</v>
          </cell>
          <cell r="M275">
            <v>0</v>
          </cell>
          <cell r="N275">
            <v>0</v>
          </cell>
          <cell r="O275">
            <v>0</v>
          </cell>
          <cell r="Q275">
            <v>0</v>
          </cell>
          <cell r="R275">
            <v>0</v>
          </cell>
          <cell r="S275">
            <v>0</v>
          </cell>
          <cell r="T275">
            <v>0</v>
          </cell>
          <cell r="V275">
            <v>0</v>
          </cell>
          <cell r="W275">
            <v>0</v>
          </cell>
          <cell r="X275">
            <v>0</v>
          </cell>
        </row>
        <row r="276">
          <cell r="B276" t="str">
            <v>Servicios personales</v>
          </cell>
          <cell r="D276">
            <v>0</v>
          </cell>
          <cell r="E276">
            <v>0</v>
          </cell>
          <cell r="F276">
            <v>0</v>
          </cell>
          <cell r="G276">
            <v>0</v>
          </cell>
          <cell r="H276">
            <v>0</v>
          </cell>
          <cell r="I276">
            <v>0</v>
          </cell>
          <cell r="J276">
            <v>0</v>
          </cell>
          <cell r="K276">
            <v>0</v>
          </cell>
          <cell r="L276">
            <v>0</v>
          </cell>
          <cell r="M276">
            <v>0</v>
          </cell>
          <cell r="N276">
            <v>0</v>
          </cell>
          <cell r="O276">
            <v>0</v>
          </cell>
          <cell r="Q276">
            <v>0</v>
          </cell>
          <cell r="R276">
            <v>0</v>
          </cell>
          <cell r="S276">
            <v>0</v>
          </cell>
          <cell r="T276">
            <v>0</v>
          </cell>
          <cell r="V276">
            <v>0</v>
          </cell>
          <cell r="W276">
            <v>0</v>
          </cell>
          <cell r="X276">
            <v>0</v>
          </cell>
        </row>
        <row r="277">
          <cell r="B277" t="str">
            <v>Materiales y suministros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0</v>
          </cell>
          <cell r="M277">
            <v>0</v>
          </cell>
          <cell r="N277">
            <v>0</v>
          </cell>
          <cell r="O277">
            <v>0</v>
          </cell>
          <cell r="Q277">
            <v>0</v>
          </cell>
          <cell r="R277">
            <v>0</v>
          </cell>
          <cell r="S277">
            <v>0</v>
          </cell>
          <cell r="T277">
            <v>0</v>
          </cell>
          <cell r="V277">
            <v>0</v>
          </cell>
          <cell r="W277">
            <v>0</v>
          </cell>
          <cell r="X277">
            <v>0</v>
          </cell>
        </row>
        <row r="278">
          <cell r="B278" t="str">
            <v>Servicios generales</v>
          </cell>
          <cell r="D278">
            <v>0</v>
          </cell>
          <cell r="E278">
            <v>0</v>
          </cell>
          <cell r="F278">
            <v>0</v>
          </cell>
          <cell r="G278">
            <v>0</v>
          </cell>
          <cell r="H278">
            <v>0</v>
          </cell>
          <cell r="I278">
            <v>0</v>
          </cell>
          <cell r="J278">
            <v>0</v>
          </cell>
          <cell r="K278">
            <v>0</v>
          </cell>
          <cell r="L278">
            <v>0</v>
          </cell>
          <cell r="M278">
            <v>0</v>
          </cell>
          <cell r="N278">
            <v>0</v>
          </cell>
          <cell r="O278">
            <v>0</v>
          </cell>
          <cell r="Q278">
            <v>0</v>
          </cell>
          <cell r="R278">
            <v>0</v>
          </cell>
          <cell r="S278">
            <v>0</v>
          </cell>
          <cell r="T278">
            <v>0</v>
          </cell>
          <cell r="V278">
            <v>0</v>
          </cell>
          <cell r="W278">
            <v>0</v>
          </cell>
          <cell r="X278">
            <v>0</v>
          </cell>
        </row>
        <row r="279">
          <cell r="B279" t="str">
            <v>Otras erogaciones</v>
          </cell>
          <cell r="D279">
            <v>0</v>
          </cell>
          <cell r="E279">
            <v>0</v>
          </cell>
          <cell r="F279">
            <v>0</v>
          </cell>
          <cell r="G279">
            <v>0</v>
          </cell>
          <cell r="H279">
            <v>0</v>
          </cell>
          <cell r="I279">
            <v>0</v>
          </cell>
          <cell r="J279">
            <v>0</v>
          </cell>
          <cell r="K279">
            <v>0</v>
          </cell>
          <cell r="L279">
            <v>0</v>
          </cell>
          <cell r="M279">
            <v>0</v>
          </cell>
          <cell r="N279">
            <v>0</v>
          </cell>
          <cell r="O279">
            <v>0</v>
          </cell>
          <cell r="Q279">
            <v>0</v>
          </cell>
          <cell r="R279">
            <v>0</v>
          </cell>
          <cell r="S279">
            <v>0</v>
          </cell>
          <cell r="T279">
            <v>0</v>
          </cell>
          <cell r="V279">
            <v>0</v>
          </cell>
          <cell r="W279">
            <v>0</v>
          </cell>
          <cell r="X279">
            <v>0</v>
          </cell>
        </row>
        <row r="280">
          <cell r="B280" t="str">
            <v>Inversión física</v>
          </cell>
          <cell r="D280">
            <v>0</v>
          </cell>
          <cell r="E280">
            <v>0</v>
          </cell>
          <cell r="F280">
            <v>0</v>
          </cell>
          <cell r="G280">
            <v>0</v>
          </cell>
          <cell r="H280">
            <v>0</v>
          </cell>
          <cell r="I280">
            <v>0</v>
          </cell>
          <cell r="J280">
            <v>0</v>
          </cell>
          <cell r="K280">
            <v>0</v>
          </cell>
          <cell r="L280">
            <v>0</v>
          </cell>
          <cell r="M280">
            <v>0</v>
          </cell>
          <cell r="N280">
            <v>0</v>
          </cell>
          <cell r="O280">
            <v>0</v>
          </cell>
          <cell r="Q280">
            <v>0</v>
          </cell>
          <cell r="R280">
            <v>0</v>
          </cell>
          <cell r="S280">
            <v>0</v>
          </cell>
          <cell r="T280">
            <v>0</v>
          </cell>
          <cell r="V280">
            <v>0</v>
          </cell>
          <cell r="W280">
            <v>0</v>
          </cell>
          <cell r="X280">
            <v>0</v>
          </cell>
        </row>
        <row r="281">
          <cell r="B281" t="str">
            <v>Inversión financiera</v>
          </cell>
          <cell r="D281">
            <v>0</v>
          </cell>
          <cell r="E281">
            <v>0</v>
          </cell>
          <cell r="F281">
            <v>0</v>
          </cell>
          <cell r="G281">
            <v>0</v>
          </cell>
          <cell r="H281">
            <v>0</v>
          </cell>
          <cell r="I281">
            <v>0</v>
          </cell>
          <cell r="J281">
            <v>0</v>
          </cell>
          <cell r="K281">
            <v>0</v>
          </cell>
          <cell r="L281">
            <v>0</v>
          </cell>
          <cell r="M281">
            <v>0</v>
          </cell>
          <cell r="N281">
            <v>0</v>
          </cell>
          <cell r="O281">
            <v>0</v>
          </cell>
          <cell r="Q281">
            <v>0</v>
          </cell>
          <cell r="R281">
            <v>0</v>
          </cell>
          <cell r="S281">
            <v>0</v>
          </cell>
          <cell r="T281">
            <v>0</v>
          </cell>
          <cell r="V281">
            <v>0</v>
          </cell>
          <cell r="W281">
            <v>0</v>
          </cell>
          <cell r="X281">
            <v>0</v>
          </cell>
        </row>
        <row r="282">
          <cell r="B282" t="str">
            <v>Operaciones ajenas</v>
          </cell>
          <cell r="D282">
            <v>0</v>
          </cell>
          <cell r="E282">
            <v>0</v>
          </cell>
          <cell r="F282">
            <v>0</v>
          </cell>
          <cell r="G282">
            <v>0</v>
          </cell>
          <cell r="H282">
            <v>0</v>
          </cell>
          <cell r="I282">
            <v>0</v>
          </cell>
          <cell r="J282">
            <v>0</v>
          </cell>
          <cell r="K282">
            <v>0</v>
          </cell>
          <cell r="L282">
            <v>0</v>
          </cell>
          <cell r="M282">
            <v>0</v>
          </cell>
          <cell r="N282">
            <v>0</v>
          </cell>
          <cell r="O282">
            <v>0</v>
          </cell>
          <cell r="Q282">
            <v>0</v>
          </cell>
          <cell r="R282">
            <v>0</v>
          </cell>
          <cell r="S282">
            <v>0</v>
          </cell>
          <cell r="T282">
            <v>0</v>
          </cell>
          <cell r="V282">
            <v>0</v>
          </cell>
          <cell r="W282">
            <v>0</v>
          </cell>
          <cell r="X282">
            <v>0</v>
          </cell>
        </row>
        <row r="285">
          <cell r="A285" t="str">
            <v>SONORA</v>
          </cell>
          <cell r="D285">
            <v>0</v>
          </cell>
          <cell r="E285">
            <v>0</v>
          </cell>
          <cell r="F285">
            <v>0</v>
          </cell>
          <cell r="G285">
            <v>0</v>
          </cell>
          <cell r="H285">
            <v>0</v>
          </cell>
          <cell r="I285">
            <v>0</v>
          </cell>
          <cell r="J285">
            <v>0</v>
          </cell>
          <cell r="K285">
            <v>0</v>
          </cell>
          <cell r="L285">
            <v>0</v>
          </cell>
          <cell r="M285">
            <v>0</v>
          </cell>
          <cell r="N285">
            <v>0</v>
          </cell>
          <cell r="O285">
            <v>0</v>
          </cell>
          <cell r="Q285">
            <v>0</v>
          </cell>
          <cell r="R285">
            <v>0</v>
          </cell>
          <cell r="S285">
            <v>0</v>
          </cell>
          <cell r="T285">
            <v>0</v>
          </cell>
          <cell r="V285">
            <v>0</v>
          </cell>
          <cell r="W285">
            <v>0</v>
          </cell>
          <cell r="X285">
            <v>0</v>
          </cell>
        </row>
        <row r="286">
          <cell r="B286" t="str">
            <v>Servicios personales</v>
          </cell>
          <cell r="D286">
            <v>0</v>
          </cell>
          <cell r="E286">
            <v>0</v>
          </cell>
          <cell r="F286">
            <v>0</v>
          </cell>
          <cell r="G286">
            <v>0</v>
          </cell>
          <cell r="H286">
            <v>0</v>
          </cell>
          <cell r="I286">
            <v>0</v>
          </cell>
          <cell r="J286">
            <v>0</v>
          </cell>
          <cell r="K286">
            <v>0</v>
          </cell>
          <cell r="L286">
            <v>0</v>
          </cell>
          <cell r="M286">
            <v>0</v>
          </cell>
          <cell r="N286">
            <v>0</v>
          </cell>
          <cell r="O286">
            <v>0</v>
          </cell>
          <cell r="Q286">
            <v>0</v>
          </cell>
          <cell r="R286">
            <v>0</v>
          </cell>
          <cell r="S286">
            <v>0</v>
          </cell>
          <cell r="T286">
            <v>0</v>
          </cell>
          <cell r="V286">
            <v>0</v>
          </cell>
          <cell r="W286">
            <v>0</v>
          </cell>
          <cell r="X286">
            <v>0</v>
          </cell>
        </row>
        <row r="287">
          <cell r="B287" t="str">
            <v>Materiales y suministros</v>
          </cell>
          <cell r="D287">
            <v>0</v>
          </cell>
          <cell r="E287">
            <v>0</v>
          </cell>
          <cell r="F287">
            <v>0</v>
          </cell>
          <cell r="G287">
            <v>0</v>
          </cell>
          <cell r="H287">
            <v>0</v>
          </cell>
          <cell r="I287">
            <v>0</v>
          </cell>
          <cell r="J287">
            <v>0</v>
          </cell>
          <cell r="K287">
            <v>0</v>
          </cell>
          <cell r="L287">
            <v>0</v>
          </cell>
          <cell r="M287">
            <v>0</v>
          </cell>
          <cell r="N287">
            <v>0</v>
          </cell>
          <cell r="O287">
            <v>0</v>
          </cell>
          <cell r="Q287">
            <v>0</v>
          </cell>
          <cell r="R287">
            <v>0</v>
          </cell>
          <cell r="S287">
            <v>0</v>
          </cell>
          <cell r="T287">
            <v>0</v>
          </cell>
          <cell r="V287">
            <v>0</v>
          </cell>
          <cell r="W287">
            <v>0</v>
          </cell>
          <cell r="X287">
            <v>0</v>
          </cell>
        </row>
        <row r="288">
          <cell r="B288" t="str">
            <v>Servicios generales</v>
          </cell>
          <cell r="D288">
            <v>0</v>
          </cell>
          <cell r="E288">
            <v>0</v>
          </cell>
          <cell r="F288">
            <v>0</v>
          </cell>
          <cell r="G288">
            <v>0</v>
          </cell>
          <cell r="H288">
            <v>0</v>
          </cell>
          <cell r="I288">
            <v>0</v>
          </cell>
          <cell r="J288">
            <v>0</v>
          </cell>
          <cell r="K288">
            <v>0</v>
          </cell>
          <cell r="L288">
            <v>0</v>
          </cell>
          <cell r="M288">
            <v>0</v>
          </cell>
          <cell r="N288">
            <v>0</v>
          </cell>
          <cell r="O288">
            <v>0</v>
          </cell>
          <cell r="Q288">
            <v>0</v>
          </cell>
          <cell r="R288">
            <v>0</v>
          </cell>
          <cell r="S288">
            <v>0</v>
          </cell>
          <cell r="T288">
            <v>0</v>
          </cell>
          <cell r="V288">
            <v>0</v>
          </cell>
          <cell r="W288">
            <v>0</v>
          </cell>
          <cell r="X288">
            <v>0</v>
          </cell>
        </row>
        <row r="289">
          <cell r="B289" t="str">
            <v>Otras erogaciones</v>
          </cell>
          <cell r="D289">
            <v>0</v>
          </cell>
          <cell r="E289">
            <v>0</v>
          </cell>
          <cell r="F289">
            <v>0</v>
          </cell>
          <cell r="G289">
            <v>0</v>
          </cell>
          <cell r="H289">
            <v>0</v>
          </cell>
          <cell r="I289">
            <v>0</v>
          </cell>
          <cell r="J289">
            <v>0</v>
          </cell>
          <cell r="K289">
            <v>0</v>
          </cell>
          <cell r="L289">
            <v>0</v>
          </cell>
          <cell r="M289">
            <v>0</v>
          </cell>
          <cell r="N289">
            <v>0</v>
          </cell>
          <cell r="O289">
            <v>0</v>
          </cell>
          <cell r="Q289">
            <v>0</v>
          </cell>
          <cell r="R289">
            <v>0</v>
          </cell>
          <cell r="S289">
            <v>0</v>
          </cell>
          <cell r="T289">
            <v>0</v>
          </cell>
          <cell r="V289">
            <v>0</v>
          </cell>
          <cell r="W289">
            <v>0</v>
          </cell>
          <cell r="X289">
            <v>0</v>
          </cell>
        </row>
        <row r="290">
          <cell r="B290" t="str">
            <v>Inversión física</v>
          </cell>
          <cell r="D290">
            <v>0</v>
          </cell>
          <cell r="E290">
            <v>0</v>
          </cell>
          <cell r="F290">
            <v>0</v>
          </cell>
          <cell r="G290">
            <v>0</v>
          </cell>
          <cell r="H290">
            <v>0</v>
          </cell>
          <cell r="I290">
            <v>0</v>
          </cell>
          <cell r="J290">
            <v>0</v>
          </cell>
          <cell r="K290">
            <v>0</v>
          </cell>
          <cell r="L290">
            <v>0</v>
          </cell>
          <cell r="M290">
            <v>0</v>
          </cell>
          <cell r="N290">
            <v>0</v>
          </cell>
          <cell r="O290">
            <v>0</v>
          </cell>
          <cell r="Q290">
            <v>0</v>
          </cell>
          <cell r="R290">
            <v>0</v>
          </cell>
          <cell r="S290">
            <v>0</v>
          </cell>
          <cell r="T290">
            <v>0</v>
          </cell>
          <cell r="V290">
            <v>0</v>
          </cell>
          <cell r="W290">
            <v>0</v>
          </cell>
          <cell r="X290">
            <v>0</v>
          </cell>
        </row>
        <row r="291">
          <cell r="B291" t="str">
            <v>Inversión financiera</v>
          </cell>
          <cell r="D291">
            <v>0</v>
          </cell>
          <cell r="E291">
            <v>0</v>
          </cell>
          <cell r="F291">
            <v>0</v>
          </cell>
          <cell r="G291">
            <v>0</v>
          </cell>
          <cell r="H291">
            <v>0</v>
          </cell>
          <cell r="I291">
            <v>0</v>
          </cell>
          <cell r="J291">
            <v>0</v>
          </cell>
          <cell r="K291">
            <v>0</v>
          </cell>
          <cell r="L291">
            <v>0</v>
          </cell>
          <cell r="M291">
            <v>0</v>
          </cell>
          <cell r="N291">
            <v>0</v>
          </cell>
          <cell r="O291">
            <v>0</v>
          </cell>
          <cell r="Q291">
            <v>0</v>
          </cell>
          <cell r="R291">
            <v>0</v>
          </cell>
          <cell r="S291">
            <v>0</v>
          </cell>
          <cell r="T291">
            <v>0</v>
          </cell>
          <cell r="V291">
            <v>0</v>
          </cell>
          <cell r="W291">
            <v>0</v>
          </cell>
          <cell r="X291">
            <v>0</v>
          </cell>
        </row>
        <row r="292">
          <cell r="B292" t="str">
            <v>Operaciones ajenas</v>
          </cell>
          <cell r="D292">
            <v>0</v>
          </cell>
          <cell r="E292">
            <v>0</v>
          </cell>
          <cell r="F292">
            <v>0</v>
          </cell>
          <cell r="G292">
            <v>0</v>
          </cell>
          <cell r="H292">
            <v>0</v>
          </cell>
          <cell r="I292">
            <v>0</v>
          </cell>
          <cell r="J292">
            <v>0</v>
          </cell>
          <cell r="K292">
            <v>0</v>
          </cell>
          <cell r="L292">
            <v>0</v>
          </cell>
          <cell r="M292">
            <v>0</v>
          </cell>
          <cell r="N292">
            <v>0</v>
          </cell>
          <cell r="O292">
            <v>0</v>
          </cell>
          <cell r="Q292">
            <v>0</v>
          </cell>
          <cell r="R292">
            <v>0</v>
          </cell>
          <cell r="S292">
            <v>0</v>
          </cell>
          <cell r="T292">
            <v>0</v>
          </cell>
          <cell r="V292">
            <v>0</v>
          </cell>
          <cell r="W292">
            <v>0</v>
          </cell>
          <cell r="X292">
            <v>0</v>
          </cell>
        </row>
        <row r="295">
          <cell r="A295" t="str">
            <v>TABASCO</v>
          </cell>
          <cell r="D295">
            <v>0</v>
          </cell>
          <cell r="E295">
            <v>0</v>
          </cell>
          <cell r="F295">
            <v>0</v>
          </cell>
          <cell r="G295">
            <v>0</v>
          </cell>
          <cell r="H295">
            <v>0</v>
          </cell>
          <cell r="I295">
            <v>0</v>
          </cell>
          <cell r="J295">
            <v>0</v>
          </cell>
          <cell r="K295">
            <v>0</v>
          </cell>
          <cell r="L295">
            <v>0</v>
          </cell>
          <cell r="M295">
            <v>0</v>
          </cell>
          <cell r="N295">
            <v>0</v>
          </cell>
          <cell r="O295">
            <v>0</v>
          </cell>
          <cell r="Q295">
            <v>0</v>
          </cell>
          <cell r="R295">
            <v>0</v>
          </cell>
          <cell r="S295">
            <v>0</v>
          </cell>
          <cell r="T295">
            <v>0</v>
          </cell>
          <cell r="V295">
            <v>0</v>
          </cell>
          <cell r="W295">
            <v>0</v>
          </cell>
          <cell r="X295">
            <v>0</v>
          </cell>
        </row>
        <row r="296">
          <cell r="B296" t="str">
            <v>Servicios personales</v>
          </cell>
          <cell r="D296">
            <v>0</v>
          </cell>
          <cell r="E296">
            <v>0</v>
          </cell>
          <cell r="F296">
            <v>0</v>
          </cell>
          <cell r="G296">
            <v>0</v>
          </cell>
          <cell r="H296">
            <v>0</v>
          </cell>
          <cell r="I296">
            <v>0</v>
          </cell>
          <cell r="J296">
            <v>0</v>
          </cell>
          <cell r="K296">
            <v>0</v>
          </cell>
          <cell r="L296">
            <v>0</v>
          </cell>
          <cell r="M296">
            <v>0</v>
          </cell>
          <cell r="N296">
            <v>0</v>
          </cell>
          <cell r="O296">
            <v>0</v>
          </cell>
          <cell r="Q296">
            <v>0</v>
          </cell>
          <cell r="R296">
            <v>0</v>
          </cell>
          <cell r="S296">
            <v>0</v>
          </cell>
          <cell r="T296">
            <v>0</v>
          </cell>
          <cell r="V296">
            <v>0</v>
          </cell>
          <cell r="W296">
            <v>0</v>
          </cell>
          <cell r="X296">
            <v>0</v>
          </cell>
        </row>
        <row r="297">
          <cell r="B297" t="str">
            <v>Materiales y suministros</v>
          </cell>
          <cell r="D297">
            <v>0</v>
          </cell>
          <cell r="E297">
            <v>0</v>
          </cell>
          <cell r="F297">
            <v>0</v>
          </cell>
          <cell r="G297">
            <v>0</v>
          </cell>
          <cell r="H297">
            <v>0</v>
          </cell>
          <cell r="I297">
            <v>0</v>
          </cell>
          <cell r="J297">
            <v>0</v>
          </cell>
          <cell r="K297">
            <v>0</v>
          </cell>
          <cell r="L297">
            <v>0</v>
          </cell>
          <cell r="M297">
            <v>0</v>
          </cell>
          <cell r="N297">
            <v>0</v>
          </cell>
          <cell r="O297">
            <v>0</v>
          </cell>
          <cell r="Q297">
            <v>0</v>
          </cell>
          <cell r="R297">
            <v>0</v>
          </cell>
          <cell r="S297">
            <v>0</v>
          </cell>
          <cell r="T297">
            <v>0</v>
          </cell>
          <cell r="V297">
            <v>0</v>
          </cell>
          <cell r="W297">
            <v>0</v>
          </cell>
          <cell r="X297">
            <v>0</v>
          </cell>
        </row>
        <row r="298">
          <cell r="B298" t="str">
            <v>Servicios generales</v>
          </cell>
          <cell r="D298">
            <v>0</v>
          </cell>
          <cell r="E298">
            <v>0</v>
          </cell>
          <cell r="F298">
            <v>0</v>
          </cell>
          <cell r="G298">
            <v>0</v>
          </cell>
          <cell r="H298">
            <v>0</v>
          </cell>
          <cell r="I298">
            <v>0</v>
          </cell>
          <cell r="J298">
            <v>0</v>
          </cell>
          <cell r="K298">
            <v>0</v>
          </cell>
          <cell r="L298">
            <v>0</v>
          </cell>
          <cell r="M298">
            <v>0</v>
          </cell>
          <cell r="N298">
            <v>0</v>
          </cell>
          <cell r="O298">
            <v>0</v>
          </cell>
          <cell r="Q298">
            <v>0</v>
          </cell>
          <cell r="R298">
            <v>0</v>
          </cell>
          <cell r="S298">
            <v>0</v>
          </cell>
          <cell r="T298">
            <v>0</v>
          </cell>
          <cell r="V298">
            <v>0</v>
          </cell>
          <cell r="W298">
            <v>0</v>
          </cell>
          <cell r="X298">
            <v>0</v>
          </cell>
        </row>
        <row r="299">
          <cell r="B299" t="str">
            <v>Otras erogaciones</v>
          </cell>
          <cell r="D299">
            <v>0</v>
          </cell>
          <cell r="E299">
            <v>0</v>
          </cell>
          <cell r="F299">
            <v>0</v>
          </cell>
          <cell r="G299">
            <v>0</v>
          </cell>
          <cell r="H299">
            <v>0</v>
          </cell>
          <cell r="I299">
            <v>0</v>
          </cell>
          <cell r="J299">
            <v>0</v>
          </cell>
          <cell r="K299">
            <v>0</v>
          </cell>
          <cell r="L299">
            <v>0</v>
          </cell>
          <cell r="M299">
            <v>0</v>
          </cell>
          <cell r="N299">
            <v>0</v>
          </cell>
          <cell r="O299">
            <v>0</v>
          </cell>
          <cell r="Q299">
            <v>0</v>
          </cell>
          <cell r="R299">
            <v>0</v>
          </cell>
          <cell r="S299">
            <v>0</v>
          </cell>
          <cell r="T299">
            <v>0</v>
          </cell>
          <cell r="V299">
            <v>0</v>
          </cell>
          <cell r="W299">
            <v>0</v>
          </cell>
          <cell r="X299">
            <v>0</v>
          </cell>
        </row>
        <row r="300">
          <cell r="B300" t="str">
            <v>Inversión física</v>
          </cell>
          <cell r="D300">
            <v>0</v>
          </cell>
          <cell r="E300">
            <v>0</v>
          </cell>
          <cell r="F300">
            <v>0</v>
          </cell>
          <cell r="G300">
            <v>0</v>
          </cell>
          <cell r="H300">
            <v>0</v>
          </cell>
          <cell r="I300">
            <v>0</v>
          </cell>
          <cell r="J300">
            <v>0</v>
          </cell>
          <cell r="K300">
            <v>0</v>
          </cell>
          <cell r="L300">
            <v>0</v>
          </cell>
          <cell r="M300">
            <v>0</v>
          </cell>
          <cell r="N300">
            <v>0</v>
          </cell>
          <cell r="O300">
            <v>0</v>
          </cell>
          <cell r="Q300">
            <v>0</v>
          </cell>
          <cell r="R300">
            <v>0</v>
          </cell>
          <cell r="S300">
            <v>0</v>
          </cell>
          <cell r="T300">
            <v>0</v>
          </cell>
          <cell r="V300">
            <v>0</v>
          </cell>
          <cell r="W300">
            <v>0</v>
          </cell>
          <cell r="X300">
            <v>0</v>
          </cell>
        </row>
        <row r="301">
          <cell r="B301" t="str">
            <v>Inversión financiera</v>
          </cell>
          <cell r="D301">
            <v>0</v>
          </cell>
          <cell r="E301">
            <v>0</v>
          </cell>
          <cell r="F301">
            <v>0</v>
          </cell>
          <cell r="G301">
            <v>0</v>
          </cell>
          <cell r="H301">
            <v>0</v>
          </cell>
          <cell r="I301">
            <v>0</v>
          </cell>
          <cell r="J301">
            <v>0</v>
          </cell>
          <cell r="K301">
            <v>0</v>
          </cell>
          <cell r="L301">
            <v>0</v>
          </cell>
          <cell r="M301">
            <v>0</v>
          </cell>
          <cell r="N301">
            <v>0</v>
          </cell>
          <cell r="O301">
            <v>0</v>
          </cell>
          <cell r="Q301">
            <v>0</v>
          </cell>
          <cell r="R301">
            <v>0</v>
          </cell>
          <cell r="S301">
            <v>0</v>
          </cell>
          <cell r="T301">
            <v>0</v>
          </cell>
          <cell r="V301">
            <v>0</v>
          </cell>
          <cell r="W301">
            <v>0</v>
          </cell>
          <cell r="X301">
            <v>0</v>
          </cell>
        </row>
        <row r="302">
          <cell r="B302" t="str">
            <v>Operaciones ajenas</v>
          </cell>
          <cell r="D302">
            <v>0</v>
          </cell>
          <cell r="E302">
            <v>0</v>
          </cell>
          <cell r="F302">
            <v>0</v>
          </cell>
          <cell r="G302">
            <v>0</v>
          </cell>
          <cell r="H302">
            <v>0</v>
          </cell>
          <cell r="I302">
            <v>0</v>
          </cell>
          <cell r="J302">
            <v>0</v>
          </cell>
          <cell r="K302">
            <v>0</v>
          </cell>
          <cell r="L302">
            <v>0</v>
          </cell>
          <cell r="M302">
            <v>0</v>
          </cell>
          <cell r="N302">
            <v>0</v>
          </cell>
          <cell r="O302">
            <v>0</v>
          </cell>
          <cell r="Q302">
            <v>0</v>
          </cell>
          <cell r="R302">
            <v>0</v>
          </cell>
          <cell r="S302">
            <v>0</v>
          </cell>
          <cell r="T302">
            <v>0</v>
          </cell>
          <cell r="V302">
            <v>0</v>
          </cell>
          <cell r="W302">
            <v>0</v>
          </cell>
          <cell r="X302">
            <v>0</v>
          </cell>
        </row>
        <row r="305">
          <cell r="A305" t="str">
            <v>TAMAULIPAS</v>
          </cell>
          <cell r="D305">
            <v>0</v>
          </cell>
          <cell r="E305">
            <v>0</v>
          </cell>
          <cell r="F305">
            <v>0</v>
          </cell>
          <cell r="G305">
            <v>0</v>
          </cell>
          <cell r="H305">
            <v>0</v>
          </cell>
          <cell r="I305">
            <v>0</v>
          </cell>
          <cell r="J305">
            <v>0</v>
          </cell>
          <cell r="K305">
            <v>0</v>
          </cell>
          <cell r="L305">
            <v>0</v>
          </cell>
          <cell r="M305">
            <v>0</v>
          </cell>
          <cell r="N305">
            <v>0</v>
          </cell>
          <cell r="O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V305">
            <v>0</v>
          </cell>
          <cell r="W305">
            <v>0</v>
          </cell>
          <cell r="X305">
            <v>0</v>
          </cell>
        </row>
        <row r="306">
          <cell r="B306" t="str">
            <v>Servicios personales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V306">
            <v>0</v>
          </cell>
          <cell r="W306">
            <v>0</v>
          </cell>
          <cell r="X306">
            <v>0</v>
          </cell>
        </row>
        <row r="307">
          <cell r="B307" t="str">
            <v>Materiales y suministros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V307">
            <v>0</v>
          </cell>
          <cell r="W307">
            <v>0</v>
          </cell>
          <cell r="X307">
            <v>0</v>
          </cell>
        </row>
        <row r="308">
          <cell r="B308" t="str">
            <v>Servicios generales</v>
          </cell>
          <cell r="D308">
            <v>0</v>
          </cell>
          <cell r="E308">
            <v>0</v>
          </cell>
          <cell r="F308">
            <v>0</v>
          </cell>
          <cell r="G308">
            <v>0</v>
          </cell>
          <cell r="H308">
            <v>0</v>
          </cell>
          <cell r="I308">
            <v>0</v>
          </cell>
          <cell r="J308">
            <v>0</v>
          </cell>
          <cell r="K308">
            <v>0</v>
          </cell>
          <cell r="L308">
            <v>0</v>
          </cell>
          <cell r="M308">
            <v>0</v>
          </cell>
          <cell r="N308">
            <v>0</v>
          </cell>
          <cell r="O308">
            <v>0</v>
          </cell>
          <cell r="Q308">
            <v>0</v>
          </cell>
          <cell r="R308">
            <v>0</v>
          </cell>
          <cell r="S308">
            <v>0</v>
          </cell>
          <cell r="T308">
            <v>0</v>
          </cell>
          <cell r="V308">
            <v>0</v>
          </cell>
          <cell r="W308">
            <v>0</v>
          </cell>
          <cell r="X308">
            <v>0</v>
          </cell>
        </row>
        <row r="309">
          <cell r="B309" t="str">
            <v>Otras erogaciones</v>
          </cell>
          <cell r="D309">
            <v>0</v>
          </cell>
          <cell r="E309">
            <v>0</v>
          </cell>
          <cell r="F309">
            <v>0</v>
          </cell>
          <cell r="G309">
            <v>0</v>
          </cell>
          <cell r="H309">
            <v>0</v>
          </cell>
          <cell r="I309">
            <v>0</v>
          </cell>
          <cell r="J309">
            <v>0</v>
          </cell>
          <cell r="K309">
            <v>0</v>
          </cell>
          <cell r="L309">
            <v>0</v>
          </cell>
          <cell r="M309">
            <v>0</v>
          </cell>
          <cell r="N309">
            <v>0</v>
          </cell>
          <cell r="O309">
            <v>0</v>
          </cell>
          <cell r="Q309">
            <v>0</v>
          </cell>
          <cell r="R309">
            <v>0</v>
          </cell>
          <cell r="S309">
            <v>0</v>
          </cell>
          <cell r="T309">
            <v>0</v>
          </cell>
          <cell r="V309">
            <v>0</v>
          </cell>
          <cell r="W309">
            <v>0</v>
          </cell>
          <cell r="X309">
            <v>0</v>
          </cell>
        </row>
        <row r="310">
          <cell r="B310" t="str">
            <v>Inversión física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V310">
            <v>0</v>
          </cell>
          <cell r="W310">
            <v>0</v>
          </cell>
          <cell r="X310">
            <v>0</v>
          </cell>
        </row>
        <row r="311">
          <cell r="B311" t="str">
            <v>Inversión financiera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V311">
            <v>0</v>
          </cell>
          <cell r="W311">
            <v>0</v>
          </cell>
          <cell r="X311">
            <v>0</v>
          </cell>
        </row>
        <row r="312">
          <cell r="B312" t="str">
            <v>Operaciones ajenas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V312">
            <v>0</v>
          </cell>
          <cell r="W312">
            <v>0</v>
          </cell>
          <cell r="X312">
            <v>0</v>
          </cell>
        </row>
        <row r="315">
          <cell r="A315" t="str">
            <v>TLAXCALA</v>
          </cell>
          <cell r="D315">
            <v>0</v>
          </cell>
          <cell r="E315">
            <v>0</v>
          </cell>
          <cell r="F315">
            <v>0</v>
          </cell>
          <cell r="G315">
            <v>0</v>
          </cell>
          <cell r="H315">
            <v>0</v>
          </cell>
          <cell r="I315">
            <v>0</v>
          </cell>
          <cell r="J315">
            <v>0</v>
          </cell>
          <cell r="K315">
            <v>0</v>
          </cell>
          <cell r="L315">
            <v>0</v>
          </cell>
          <cell r="M315">
            <v>0</v>
          </cell>
          <cell r="N315">
            <v>0</v>
          </cell>
          <cell r="O315">
            <v>0</v>
          </cell>
          <cell r="Q315">
            <v>0</v>
          </cell>
          <cell r="R315">
            <v>0</v>
          </cell>
          <cell r="S315">
            <v>0</v>
          </cell>
          <cell r="T315">
            <v>0</v>
          </cell>
          <cell r="V315">
            <v>0</v>
          </cell>
          <cell r="W315">
            <v>0</v>
          </cell>
          <cell r="X315">
            <v>0</v>
          </cell>
        </row>
        <row r="316">
          <cell r="B316" t="str">
            <v>Servicios personales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V316">
            <v>0</v>
          </cell>
          <cell r="W316">
            <v>0</v>
          </cell>
          <cell r="X316">
            <v>0</v>
          </cell>
        </row>
        <row r="317">
          <cell r="B317" t="str">
            <v>Materiales y suministros</v>
          </cell>
          <cell r="D317">
            <v>0</v>
          </cell>
          <cell r="E317">
            <v>0</v>
          </cell>
          <cell r="F317">
            <v>0</v>
          </cell>
          <cell r="G317">
            <v>0</v>
          </cell>
          <cell r="H317">
            <v>0</v>
          </cell>
          <cell r="I317">
            <v>0</v>
          </cell>
          <cell r="J317">
            <v>0</v>
          </cell>
          <cell r="K317">
            <v>0</v>
          </cell>
          <cell r="L317">
            <v>0</v>
          </cell>
          <cell r="M317">
            <v>0</v>
          </cell>
          <cell r="N317">
            <v>0</v>
          </cell>
          <cell r="O317">
            <v>0</v>
          </cell>
          <cell r="Q317">
            <v>0</v>
          </cell>
          <cell r="R317">
            <v>0</v>
          </cell>
          <cell r="S317">
            <v>0</v>
          </cell>
          <cell r="T317">
            <v>0</v>
          </cell>
          <cell r="V317">
            <v>0</v>
          </cell>
          <cell r="W317">
            <v>0</v>
          </cell>
          <cell r="X317">
            <v>0</v>
          </cell>
        </row>
        <row r="318">
          <cell r="B318" t="str">
            <v>Servicios generales</v>
          </cell>
          <cell r="D318">
            <v>0</v>
          </cell>
          <cell r="E318">
            <v>0</v>
          </cell>
          <cell r="F318">
            <v>0</v>
          </cell>
          <cell r="G318">
            <v>0</v>
          </cell>
          <cell r="H318">
            <v>0</v>
          </cell>
          <cell r="I318">
            <v>0</v>
          </cell>
          <cell r="J318">
            <v>0</v>
          </cell>
          <cell r="K318">
            <v>0</v>
          </cell>
          <cell r="L318">
            <v>0</v>
          </cell>
          <cell r="M318">
            <v>0</v>
          </cell>
          <cell r="N318">
            <v>0</v>
          </cell>
          <cell r="O318">
            <v>0</v>
          </cell>
          <cell r="Q318">
            <v>0</v>
          </cell>
          <cell r="R318">
            <v>0</v>
          </cell>
          <cell r="S318">
            <v>0</v>
          </cell>
          <cell r="T318">
            <v>0</v>
          </cell>
          <cell r="V318">
            <v>0</v>
          </cell>
          <cell r="W318">
            <v>0</v>
          </cell>
          <cell r="X318">
            <v>0</v>
          </cell>
        </row>
        <row r="319">
          <cell r="B319" t="str">
            <v>Otras erogaciones</v>
          </cell>
          <cell r="D319">
            <v>0</v>
          </cell>
          <cell r="E319">
            <v>0</v>
          </cell>
          <cell r="F319">
            <v>0</v>
          </cell>
          <cell r="G319">
            <v>0</v>
          </cell>
          <cell r="H319">
            <v>0</v>
          </cell>
          <cell r="I319">
            <v>0</v>
          </cell>
          <cell r="J319">
            <v>0</v>
          </cell>
          <cell r="K319">
            <v>0</v>
          </cell>
          <cell r="L319">
            <v>0</v>
          </cell>
          <cell r="M319">
            <v>0</v>
          </cell>
          <cell r="N319">
            <v>0</v>
          </cell>
          <cell r="O319">
            <v>0</v>
          </cell>
          <cell r="Q319">
            <v>0</v>
          </cell>
          <cell r="R319">
            <v>0</v>
          </cell>
          <cell r="S319">
            <v>0</v>
          </cell>
          <cell r="T319">
            <v>0</v>
          </cell>
          <cell r="V319">
            <v>0</v>
          </cell>
          <cell r="W319">
            <v>0</v>
          </cell>
          <cell r="X319">
            <v>0</v>
          </cell>
        </row>
        <row r="320">
          <cell r="B320" t="str">
            <v>Inversión física</v>
          </cell>
          <cell r="D320">
            <v>0</v>
          </cell>
          <cell r="E320">
            <v>0</v>
          </cell>
          <cell r="F320">
            <v>0</v>
          </cell>
          <cell r="G320">
            <v>0</v>
          </cell>
          <cell r="H320">
            <v>0</v>
          </cell>
          <cell r="I320">
            <v>0</v>
          </cell>
          <cell r="J320">
            <v>0</v>
          </cell>
          <cell r="K320">
            <v>0</v>
          </cell>
          <cell r="L320">
            <v>0</v>
          </cell>
          <cell r="M320">
            <v>0</v>
          </cell>
          <cell r="N320">
            <v>0</v>
          </cell>
          <cell r="O320">
            <v>0</v>
          </cell>
          <cell r="Q320">
            <v>0</v>
          </cell>
          <cell r="R320">
            <v>0</v>
          </cell>
          <cell r="S320">
            <v>0</v>
          </cell>
          <cell r="T320">
            <v>0</v>
          </cell>
          <cell r="V320">
            <v>0</v>
          </cell>
          <cell r="W320">
            <v>0</v>
          </cell>
          <cell r="X320">
            <v>0</v>
          </cell>
        </row>
        <row r="321">
          <cell r="B321" t="str">
            <v>Inversión financiera</v>
          </cell>
          <cell r="D321">
            <v>0</v>
          </cell>
          <cell r="E321">
            <v>0</v>
          </cell>
          <cell r="F321">
            <v>0</v>
          </cell>
          <cell r="G321">
            <v>0</v>
          </cell>
          <cell r="H321">
            <v>0</v>
          </cell>
          <cell r="I321">
            <v>0</v>
          </cell>
          <cell r="J321">
            <v>0</v>
          </cell>
          <cell r="K321">
            <v>0</v>
          </cell>
          <cell r="L321">
            <v>0</v>
          </cell>
          <cell r="M321">
            <v>0</v>
          </cell>
          <cell r="N321">
            <v>0</v>
          </cell>
          <cell r="O321">
            <v>0</v>
          </cell>
          <cell r="Q321">
            <v>0</v>
          </cell>
          <cell r="R321">
            <v>0</v>
          </cell>
          <cell r="S321">
            <v>0</v>
          </cell>
          <cell r="T321">
            <v>0</v>
          </cell>
          <cell r="V321">
            <v>0</v>
          </cell>
          <cell r="W321">
            <v>0</v>
          </cell>
          <cell r="X321">
            <v>0</v>
          </cell>
        </row>
        <row r="322">
          <cell r="B322" t="str">
            <v>Operaciones ajenas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V322">
            <v>0</v>
          </cell>
          <cell r="W322">
            <v>0</v>
          </cell>
          <cell r="X322">
            <v>0</v>
          </cell>
        </row>
        <row r="325">
          <cell r="A325" t="str">
            <v>VERACRUZ</v>
          </cell>
          <cell r="D325">
            <v>0</v>
          </cell>
          <cell r="E325">
            <v>0</v>
          </cell>
          <cell r="F325">
            <v>0</v>
          </cell>
          <cell r="G325">
            <v>0</v>
          </cell>
          <cell r="H325">
            <v>0</v>
          </cell>
          <cell r="I325">
            <v>0</v>
          </cell>
          <cell r="J325">
            <v>0</v>
          </cell>
          <cell r="K325">
            <v>0</v>
          </cell>
          <cell r="L325">
            <v>0</v>
          </cell>
          <cell r="M325">
            <v>0</v>
          </cell>
          <cell r="N325">
            <v>0</v>
          </cell>
          <cell r="O325">
            <v>0</v>
          </cell>
          <cell r="Q325">
            <v>0</v>
          </cell>
          <cell r="R325">
            <v>0</v>
          </cell>
          <cell r="S325">
            <v>0</v>
          </cell>
          <cell r="T325">
            <v>0</v>
          </cell>
          <cell r="V325">
            <v>0</v>
          </cell>
          <cell r="W325">
            <v>0</v>
          </cell>
          <cell r="X325">
            <v>0</v>
          </cell>
        </row>
        <row r="326">
          <cell r="B326" t="str">
            <v>Servicios personales</v>
          </cell>
          <cell r="D326">
            <v>0</v>
          </cell>
          <cell r="E326">
            <v>0</v>
          </cell>
          <cell r="F326">
            <v>0</v>
          </cell>
          <cell r="G326">
            <v>0</v>
          </cell>
          <cell r="H326">
            <v>0</v>
          </cell>
          <cell r="I326">
            <v>0</v>
          </cell>
          <cell r="J326">
            <v>0</v>
          </cell>
          <cell r="K326">
            <v>0</v>
          </cell>
          <cell r="L326">
            <v>0</v>
          </cell>
          <cell r="M326">
            <v>0</v>
          </cell>
          <cell r="N326">
            <v>0</v>
          </cell>
          <cell r="O326">
            <v>0</v>
          </cell>
          <cell r="Q326">
            <v>0</v>
          </cell>
          <cell r="R326">
            <v>0</v>
          </cell>
          <cell r="S326">
            <v>0</v>
          </cell>
          <cell r="T326">
            <v>0</v>
          </cell>
          <cell r="V326">
            <v>0</v>
          </cell>
          <cell r="W326">
            <v>0</v>
          </cell>
          <cell r="X326">
            <v>0</v>
          </cell>
        </row>
        <row r="327">
          <cell r="B327" t="str">
            <v>Materiales y suministros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V327">
            <v>0</v>
          </cell>
          <cell r="W327">
            <v>0</v>
          </cell>
          <cell r="X327">
            <v>0</v>
          </cell>
        </row>
        <row r="328">
          <cell r="B328" t="str">
            <v>Servicios generales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</v>
          </cell>
          <cell r="N328">
            <v>0</v>
          </cell>
          <cell r="O328">
            <v>0</v>
          </cell>
          <cell r="Q328">
            <v>0</v>
          </cell>
          <cell r="R328">
            <v>0</v>
          </cell>
          <cell r="S328">
            <v>0</v>
          </cell>
          <cell r="T328">
            <v>0</v>
          </cell>
          <cell r="V328">
            <v>0</v>
          </cell>
          <cell r="W328">
            <v>0</v>
          </cell>
          <cell r="X328">
            <v>0</v>
          </cell>
        </row>
        <row r="329">
          <cell r="B329" t="str">
            <v>Otras erogaciones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V329">
            <v>0</v>
          </cell>
          <cell r="W329">
            <v>0</v>
          </cell>
          <cell r="X329">
            <v>0</v>
          </cell>
        </row>
        <row r="330">
          <cell r="B330" t="str">
            <v>Inversión física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0</v>
          </cell>
          <cell r="N330">
            <v>0</v>
          </cell>
          <cell r="O330">
            <v>0</v>
          </cell>
          <cell r="Q330">
            <v>0</v>
          </cell>
          <cell r="R330">
            <v>0</v>
          </cell>
          <cell r="S330">
            <v>0</v>
          </cell>
          <cell r="T330">
            <v>0</v>
          </cell>
          <cell r="V330">
            <v>0</v>
          </cell>
          <cell r="W330">
            <v>0</v>
          </cell>
          <cell r="X330">
            <v>0</v>
          </cell>
        </row>
        <row r="331">
          <cell r="B331" t="str">
            <v>Inversión financiera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</v>
          </cell>
          <cell r="N331">
            <v>0</v>
          </cell>
          <cell r="O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V331">
            <v>0</v>
          </cell>
          <cell r="W331">
            <v>0</v>
          </cell>
          <cell r="X331">
            <v>0</v>
          </cell>
        </row>
        <row r="332">
          <cell r="B332" t="str">
            <v>Operaciones ajenas</v>
          </cell>
          <cell r="D332">
            <v>0</v>
          </cell>
          <cell r="E332">
            <v>0</v>
          </cell>
          <cell r="F332">
            <v>0</v>
          </cell>
          <cell r="G332">
            <v>0</v>
          </cell>
          <cell r="H332">
            <v>0</v>
          </cell>
          <cell r="I332">
            <v>0</v>
          </cell>
          <cell r="J332">
            <v>0</v>
          </cell>
          <cell r="K332">
            <v>0</v>
          </cell>
          <cell r="L332">
            <v>0</v>
          </cell>
          <cell r="M332">
            <v>0</v>
          </cell>
          <cell r="N332">
            <v>0</v>
          </cell>
          <cell r="O332">
            <v>0</v>
          </cell>
          <cell r="Q332">
            <v>0</v>
          </cell>
          <cell r="R332">
            <v>0</v>
          </cell>
          <cell r="S332">
            <v>0</v>
          </cell>
          <cell r="T332">
            <v>0</v>
          </cell>
          <cell r="V332">
            <v>0</v>
          </cell>
          <cell r="W332">
            <v>0</v>
          </cell>
          <cell r="X332">
            <v>0</v>
          </cell>
        </row>
        <row r="335">
          <cell r="A335" t="str">
            <v>YUCATAN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V335">
            <v>0</v>
          </cell>
          <cell r="W335">
            <v>0</v>
          </cell>
          <cell r="X335">
            <v>0</v>
          </cell>
        </row>
        <row r="336">
          <cell r="B336" t="str">
            <v>Servicios personales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V336">
            <v>0</v>
          </cell>
          <cell r="W336">
            <v>0</v>
          </cell>
          <cell r="X336">
            <v>0</v>
          </cell>
        </row>
        <row r="337">
          <cell r="B337" t="str">
            <v>Materiales y suministros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V337">
            <v>0</v>
          </cell>
          <cell r="W337">
            <v>0</v>
          </cell>
          <cell r="X337">
            <v>0</v>
          </cell>
        </row>
        <row r="338">
          <cell r="B338" t="str">
            <v>Servicios generales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V338">
            <v>0</v>
          </cell>
          <cell r="W338">
            <v>0</v>
          </cell>
          <cell r="X338">
            <v>0</v>
          </cell>
        </row>
        <row r="339">
          <cell r="B339" t="str">
            <v>Otras erogaciones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V339">
            <v>0</v>
          </cell>
          <cell r="W339">
            <v>0</v>
          </cell>
          <cell r="X339">
            <v>0</v>
          </cell>
        </row>
        <row r="340">
          <cell r="B340" t="str">
            <v>Inversión física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V340">
            <v>0</v>
          </cell>
          <cell r="W340">
            <v>0</v>
          </cell>
          <cell r="X340">
            <v>0</v>
          </cell>
        </row>
        <row r="341">
          <cell r="B341" t="str">
            <v>Inversión financiera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V341">
            <v>0</v>
          </cell>
          <cell r="W341">
            <v>0</v>
          </cell>
          <cell r="X341">
            <v>0</v>
          </cell>
        </row>
        <row r="342">
          <cell r="B342" t="str">
            <v>Operaciones ajenas</v>
          </cell>
          <cell r="D342">
            <v>0</v>
          </cell>
          <cell r="E342">
            <v>0</v>
          </cell>
          <cell r="F342">
            <v>0</v>
          </cell>
          <cell r="G342">
            <v>0</v>
          </cell>
          <cell r="H342">
            <v>0</v>
          </cell>
          <cell r="I342">
            <v>0</v>
          </cell>
          <cell r="J342">
            <v>0</v>
          </cell>
          <cell r="K342">
            <v>0</v>
          </cell>
          <cell r="L342">
            <v>0</v>
          </cell>
          <cell r="M342">
            <v>0</v>
          </cell>
          <cell r="N342">
            <v>0</v>
          </cell>
          <cell r="O342">
            <v>0</v>
          </cell>
          <cell r="Q342">
            <v>0</v>
          </cell>
          <cell r="R342">
            <v>0</v>
          </cell>
          <cell r="S342">
            <v>0</v>
          </cell>
          <cell r="T342">
            <v>0</v>
          </cell>
          <cell r="V342">
            <v>0</v>
          </cell>
          <cell r="W342">
            <v>0</v>
          </cell>
          <cell r="X342">
            <v>0</v>
          </cell>
        </row>
        <row r="345">
          <cell r="A345" t="str">
            <v>ZACATECAS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V345">
            <v>0</v>
          </cell>
          <cell r="W345">
            <v>0</v>
          </cell>
          <cell r="X345">
            <v>0</v>
          </cell>
        </row>
        <row r="346">
          <cell r="B346" t="str">
            <v>Servicios personales</v>
          </cell>
          <cell r="D346">
            <v>0</v>
          </cell>
          <cell r="E346">
            <v>0</v>
          </cell>
          <cell r="F346">
            <v>0</v>
          </cell>
          <cell r="G346">
            <v>0</v>
          </cell>
          <cell r="H346">
            <v>0</v>
          </cell>
          <cell r="I346">
            <v>0</v>
          </cell>
          <cell r="J346">
            <v>0</v>
          </cell>
          <cell r="K346">
            <v>0</v>
          </cell>
          <cell r="L346">
            <v>0</v>
          </cell>
          <cell r="M346">
            <v>0</v>
          </cell>
          <cell r="N346">
            <v>0</v>
          </cell>
          <cell r="O346">
            <v>0</v>
          </cell>
          <cell r="Q346">
            <v>0</v>
          </cell>
          <cell r="R346">
            <v>0</v>
          </cell>
          <cell r="S346">
            <v>0</v>
          </cell>
          <cell r="T346">
            <v>0</v>
          </cell>
          <cell r="V346">
            <v>0</v>
          </cell>
          <cell r="W346">
            <v>0</v>
          </cell>
          <cell r="X346">
            <v>0</v>
          </cell>
        </row>
        <row r="347">
          <cell r="B347" t="str">
            <v>Materiales y suministros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V347">
            <v>0</v>
          </cell>
          <cell r="W347">
            <v>0</v>
          </cell>
          <cell r="X347">
            <v>0</v>
          </cell>
        </row>
        <row r="348">
          <cell r="B348" t="str">
            <v>Servicios generales</v>
          </cell>
          <cell r="D348">
            <v>0</v>
          </cell>
          <cell r="E348">
            <v>0</v>
          </cell>
          <cell r="F348">
            <v>0</v>
          </cell>
          <cell r="G348">
            <v>0</v>
          </cell>
          <cell r="H348">
            <v>0</v>
          </cell>
          <cell r="I348">
            <v>0</v>
          </cell>
          <cell r="J348">
            <v>0</v>
          </cell>
          <cell r="K348">
            <v>0</v>
          </cell>
          <cell r="L348">
            <v>0</v>
          </cell>
          <cell r="M348">
            <v>0</v>
          </cell>
          <cell r="N348">
            <v>0</v>
          </cell>
          <cell r="O348">
            <v>0</v>
          </cell>
          <cell r="Q348">
            <v>0</v>
          </cell>
          <cell r="R348">
            <v>0</v>
          </cell>
          <cell r="S348">
            <v>0</v>
          </cell>
          <cell r="T348">
            <v>0</v>
          </cell>
          <cell r="V348">
            <v>0</v>
          </cell>
          <cell r="W348">
            <v>0</v>
          </cell>
          <cell r="X348">
            <v>0</v>
          </cell>
        </row>
        <row r="349">
          <cell r="B349" t="str">
            <v>Otras erogaciones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V349">
            <v>0</v>
          </cell>
          <cell r="W349">
            <v>0</v>
          </cell>
          <cell r="X349">
            <v>0</v>
          </cell>
        </row>
        <row r="350">
          <cell r="B350" t="str">
            <v>Inversión física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V350">
            <v>0</v>
          </cell>
          <cell r="W350">
            <v>0</v>
          </cell>
          <cell r="X350">
            <v>0</v>
          </cell>
        </row>
        <row r="351">
          <cell r="B351" t="str">
            <v>Inversión financiera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V351">
            <v>0</v>
          </cell>
          <cell r="W351">
            <v>0</v>
          </cell>
          <cell r="X351">
            <v>0</v>
          </cell>
        </row>
        <row r="352">
          <cell r="B352" t="str">
            <v>Operaciones ajenas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V352">
            <v>0</v>
          </cell>
          <cell r="W352">
            <v>0</v>
          </cell>
          <cell r="X352">
            <v>0</v>
          </cell>
        </row>
        <row r="355">
          <cell r="A355" t="str">
            <v>EN EL EXTRANJERO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V355">
            <v>0</v>
          </cell>
          <cell r="W355">
            <v>0</v>
          </cell>
          <cell r="X355">
            <v>0</v>
          </cell>
        </row>
        <row r="356">
          <cell r="B356" t="str">
            <v>Servicios personales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V356">
            <v>0</v>
          </cell>
          <cell r="W356">
            <v>0</v>
          </cell>
          <cell r="X356">
            <v>0</v>
          </cell>
        </row>
        <row r="357">
          <cell r="B357" t="str">
            <v>Materiales y suministros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V357">
            <v>0</v>
          </cell>
          <cell r="W357">
            <v>0</v>
          </cell>
          <cell r="X357">
            <v>0</v>
          </cell>
        </row>
        <row r="358">
          <cell r="B358" t="str">
            <v>Servicios generales</v>
          </cell>
          <cell r="D358">
            <v>0</v>
          </cell>
          <cell r="E358">
            <v>0</v>
          </cell>
          <cell r="F358">
            <v>0</v>
          </cell>
          <cell r="G358">
            <v>0</v>
          </cell>
          <cell r="H358">
            <v>0</v>
          </cell>
          <cell r="I358">
            <v>0</v>
          </cell>
          <cell r="J358">
            <v>0</v>
          </cell>
          <cell r="K358">
            <v>0</v>
          </cell>
          <cell r="L358">
            <v>0</v>
          </cell>
          <cell r="M358">
            <v>0</v>
          </cell>
          <cell r="N358">
            <v>0</v>
          </cell>
          <cell r="O358">
            <v>0</v>
          </cell>
          <cell r="Q358">
            <v>0</v>
          </cell>
          <cell r="R358">
            <v>0</v>
          </cell>
          <cell r="S358">
            <v>0</v>
          </cell>
          <cell r="T358">
            <v>0</v>
          </cell>
          <cell r="V358">
            <v>0</v>
          </cell>
          <cell r="W358">
            <v>0</v>
          </cell>
          <cell r="X358">
            <v>0</v>
          </cell>
        </row>
        <row r="359">
          <cell r="B359" t="str">
            <v>Otras erogaciones</v>
          </cell>
          <cell r="D359">
            <v>0</v>
          </cell>
          <cell r="E359">
            <v>0</v>
          </cell>
          <cell r="F359">
            <v>0</v>
          </cell>
          <cell r="G359">
            <v>0</v>
          </cell>
          <cell r="H359">
            <v>0</v>
          </cell>
          <cell r="I359">
            <v>0</v>
          </cell>
          <cell r="J359">
            <v>0</v>
          </cell>
          <cell r="K359">
            <v>0</v>
          </cell>
          <cell r="L359">
            <v>0</v>
          </cell>
          <cell r="M359">
            <v>0</v>
          </cell>
          <cell r="N359">
            <v>0</v>
          </cell>
          <cell r="O359">
            <v>0</v>
          </cell>
          <cell r="Q359">
            <v>0</v>
          </cell>
          <cell r="R359">
            <v>0</v>
          </cell>
          <cell r="S359">
            <v>0</v>
          </cell>
          <cell r="T359">
            <v>0</v>
          </cell>
          <cell r="V359">
            <v>0</v>
          </cell>
          <cell r="W359">
            <v>0</v>
          </cell>
          <cell r="X359">
            <v>0</v>
          </cell>
        </row>
        <row r="360">
          <cell r="B360" t="str">
            <v>Inversión física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V360">
            <v>0</v>
          </cell>
          <cell r="W360">
            <v>0</v>
          </cell>
          <cell r="X360">
            <v>0</v>
          </cell>
        </row>
        <row r="361">
          <cell r="B361" t="str">
            <v>Inversión financiera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V361">
            <v>0</v>
          </cell>
          <cell r="W361">
            <v>0</v>
          </cell>
          <cell r="X361">
            <v>0</v>
          </cell>
        </row>
        <row r="362">
          <cell r="B362" t="str">
            <v>Operaciones ajenas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V362">
            <v>0</v>
          </cell>
          <cell r="W362">
            <v>0</v>
          </cell>
          <cell r="X362">
            <v>0</v>
          </cell>
        </row>
        <row r="365">
          <cell r="A365" t="str">
            <v>SIN DISTRIBUCION GEOGRAFICA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V365">
            <v>0</v>
          </cell>
          <cell r="W365">
            <v>0</v>
          </cell>
          <cell r="X365">
            <v>0</v>
          </cell>
        </row>
        <row r="366">
          <cell r="B366" t="str">
            <v>Servicios personales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V366">
            <v>0</v>
          </cell>
          <cell r="W366">
            <v>0</v>
          </cell>
          <cell r="X366">
            <v>0</v>
          </cell>
        </row>
        <row r="367">
          <cell r="B367" t="str">
            <v>Materiales y suministros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V367">
            <v>0</v>
          </cell>
          <cell r="W367">
            <v>0</v>
          </cell>
          <cell r="X367">
            <v>0</v>
          </cell>
        </row>
        <row r="368">
          <cell r="B368" t="str">
            <v>Servicios generales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V368">
            <v>0</v>
          </cell>
          <cell r="W368">
            <v>0</v>
          </cell>
          <cell r="X368">
            <v>0</v>
          </cell>
        </row>
        <row r="369">
          <cell r="B369" t="str">
            <v>Otras erogaciones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V369">
            <v>0</v>
          </cell>
          <cell r="W369">
            <v>0</v>
          </cell>
          <cell r="X369">
            <v>0</v>
          </cell>
        </row>
        <row r="370">
          <cell r="B370" t="str">
            <v>Inversión física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V370">
            <v>0</v>
          </cell>
          <cell r="W370">
            <v>0</v>
          </cell>
          <cell r="X370">
            <v>0</v>
          </cell>
        </row>
        <row r="371">
          <cell r="B371" t="str">
            <v>Inversión financiera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V371">
            <v>0</v>
          </cell>
          <cell r="W371">
            <v>0</v>
          </cell>
          <cell r="X371">
            <v>0</v>
          </cell>
        </row>
        <row r="372">
          <cell r="B372" t="str">
            <v>Operaciones ajenas</v>
          </cell>
          <cell r="D372">
            <v>0</v>
          </cell>
          <cell r="E372">
            <v>0</v>
          </cell>
          <cell r="F372">
            <v>0</v>
          </cell>
          <cell r="G372">
            <v>0</v>
          </cell>
          <cell r="H372">
            <v>0</v>
          </cell>
          <cell r="I372">
            <v>0</v>
          </cell>
          <cell r="J372">
            <v>0</v>
          </cell>
          <cell r="K372">
            <v>0</v>
          </cell>
          <cell r="L372">
            <v>0</v>
          </cell>
          <cell r="M372">
            <v>0</v>
          </cell>
          <cell r="N372">
            <v>0</v>
          </cell>
          <cell r="O372">
            <v>0</v>
          </cell>
          <cell r="Q372">
            <v>0</v>
          </cell>
          <cell r="R372">
            <v>0</v>
          </cell>
          <cell r="S372">
            <v>0</v>
          </cell>
          <cell r="T372">
            <v>0</v>
          </cell>
          <cell r="V372">
            <v>0</v>
          </cell>
          <cell r="W372">
            <v>0</v>
          </cell>
          <cell r="X372">
            <v>0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toh"/>
    </sheetNames>
    <sheetDataSet>
      <sheetData sheetId="0" refreshError="1">
        <row r="1">
          <cell r="A1" t="str">
            <v>CALENDARIO ORIGINAL DE GASTO PROGRAMABLE REGIONAL DE ORGANISMOS Y EMPRESAS DE CONTROL INDIRECTO, 1998</v>
          </cell>
        </row>
        <row r="3">
          <cell r="A3" t="str">
            <v>( Miles de pesos )</v>
          </cell>
        </row>
        <row r="4">
          <cell r="A4" t="str">
            <v xml:space="preserve">CLAVE:  </v>
          </cell>
          <cell r="D4" t="str">
            <v>SECTOR:</v>
          </cell>
          <cell r="W4" t="str">
            <v xml:space="preserve">          Formato  H</v>
          </cell>
          <cell r="Y4" t="str">
            <v xml:space="preserve"> </v>
          </cell>
        </row>
        <row r="5">
          <cell r="A5" t="str">
            <v>ENTIDAD:</v>
          </cell>
        </row>
        <row r="7">
          <cell r="D7" t="str">
            <v>M  E  S  E  S</v>
          </cell>
          <cell r="Q7" t="str">
            <v>TRIMESTRES</v>
          </cell>
          <cell r="V7" t="str">
            <v>SEMESTRES</v>
          </cell>
          <cell r="X7" t="str">
            <v>PROYECTO</v>
          </cell>
        </row>
        <row r="8">
          <cell r="C8" t="str">
            <v>Concepto</v>
          </cell>
          <cell r="D8" t="str">
            <v>Ene</v>
          </cell>
          <cell r="E8" t="str">
            <v>Feb</v>
          </cell>
          <cell r="F8" t="str">
            <v>Mar</v>
          </cell>
          <cell r="G8" t="str">
            <v>Abr</v>
          </cell>
          <cell r="H8" t="str">
            <v>May</v>
          </cell>
          <cell r="I8" t="str">
            <v>Jun</v>
          </cell>
          <cell r="J8" t="str">
            <v>Jul</v>
          </cell>
          <cell r="K8" t="str">
            <v>Ago</v>
          </cell>
          <cell r="L8" t="str">
            <v>Sep</v>
          </cell>
          <cell r="M8" t="str">
            <v>Oct</v>
          </cell>
          <cell r="N8" t="str">
            <v>Nov</v>
          </cell>
          <cell r="O8" t="str">
            <v>Dic</v>
          </cell>
          <cell r="Q8" t="str">
            <v>I</v>
          </cell>
          <cell r="R8" t="str">
            <v>II</v>
          </cell>
          <cell r="S8" t="str">
            <v>III</v>
          </cell>
          <cell r="T8" t="str">
            <v>IV</v>
          </cell>
          <cell r="V8" t="str">
            <v>I</v>
          </cell>
          <cell r="W8" t="str">
            <v>II</v>
          </cell>
          <cell r="X8" t="str">
            <v>ANUAL</v>
          </cell>
          <cell r="Y8" t="str">
            <v xml:space="preserve"> </v>
          </cell>
        </row>
        <row r="9">
          <cell r="Y9" t="str">
            <v xml:space="preserve"> </v>
          </cell>
        </row>
        <row r="12">
          <cell r="C12" t="str">
            <v xml:space="preserve">           TOTAL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V12">
            <v>0</v>
          </cell>
          <cell r="W12">
            <v>0</v>
          </cell>
          <cell r="X12">
            <v>0</v>
          </cell>
          <cell r="Z12">
            <v>0</v>
          </cell>
        </row>
        <row r="14">
          <cell r="B14" t="str">
            <v>Servicios personales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V14">
            <v>0</v>
          </cell>
          <cell r="W14">
            <v>0</v>
          </cell>
          <cell r="X14">
            <v>0</v>
          </cell>
          <cell r="Z14">
            <v>0</v>
          </cell>
        </row>
        <row r="15">
          <cell r="B15" t="str">
            <v>Materiales y suministros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V15">
            <v>0</v>
          </cell>
          <cell r="W15">
            <v>0</v>
          </cell>
          <cell r="X15">
            <v>0</v>
          </cell>
          <cell r="Z15">
            <v>0</v>
          </cell>
        </row>
        <row r="16">
          <cell r="B16" t="str">
            <v>Servicios generales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V16">
            <v>0</v>
          </cell>
          <cell r="W16">
            <v>0</v>
          </cell>
          <cell r="X16">
            <v>0</v>
          </cell>
          <cell r="Z16">
            <v>0</v>
          </cell>
        </row>
        <row r="17">
          <cell r="B17" t="str">
            <v>Otras erogaciones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V17">
            <v>0</v>
          </cell>
          <cell r="W17">
            <v>0</v>
          </cell>
          <cell r="X17">
            <v>0</v>
          </cell>
          <cell r="Z17">
            <v>0</v>
          </cell>
        </row>
        <row r="18">
          <cell r="B18" t="str">
            <v>Inversión física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V18">
            <v>0</v>
          </cell>
          <cell r="W18">
            <v>0</v>
          </cell>
          <cell r="X18">
            <v>0</v>
          </cell>
          <cell r="Z18">
            <v>0</v>
          </cell>
        </row>
        <row r="19">
          <cell r="B19" t="str">
            <v>Inversión financiera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V19">
            <v>0</v>
          </cell>
          <cell r="W19">
            <v>0</v>
          </cell>
          <cell r="X19">
            <v>0</v>
          </cell>
          <cell r="Z19">
            <v>0</v>
          </cell>
        </row>
        <row r="20">
          <cell r="B20" t="str">
            <v>Operaciones ajenas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V20">
            <v>0</v>
          </cell>
          <cell r="W20">
            <v>0</v>
          </cell>
          <cell r="X20">
            <v>0</v>
          </cell>
          <cell r="Z20">
            <v>0</v>
          </cell>
        </row>
        <row r="22">
          <cell r="A22" t="str">
            <v>EN EL PAIS</v>
          </cell>
        </row>
        <row r="23">
          <cell r="A23" t="str">
            <v>(DISTRIBUIBLE GEOGRAFICAMENTE)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V23">
            <v>0</v>
          </cell>
          <cell r="W23">
            <v>0</v>
          </cell>
          <cell r="X23">
            <v>0</v>
          </cell>
        </row>
        <row r="24">
          <cell r="B24" t="str">
            <v>Servicios personales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V24">
            <v>0</v>
          </cell>
          <cell r="W24">
            <v>0</v>
          </cell>
          <cell r="X24">
            <v>0</v>
          </cell>
        </row>
        <row r="25">
          <cell r="B25" t="str">
            <v>Materiales y suministros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V25">
            <v>0</v>
          </cell>
          <cell r="W25">
            <v>0</v>
          </cell>
          <cell r="X25">
            <v>0</v>
          </cell>
        </row>
        <row r="26">
          <cell r="B26" t="str">
            <v>Servicios generales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V26">
            <v>0</v>
          </cell>
          <cell r="W26">
            <v>0</v>
          </cell>
          <cell r="X26">
            <v>0</v>
          </cell>
        </row>
        <row r="27">
          <cell r="B27" t="str">
            <v>Otras erogaciones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V27">
            <v>0</v>
          </cell>
          <cell r="W27">
            <v>0</v>
          </cell>
          <cell r="X27">
            <v>0</v>
          </cell>
        </row>
        <row r="28">
          <cell r="B28" t="str">
            <v>Inversión física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V28">
            <v>0</v>
          </cell>
          <cell r="W28">
            <v>0</v>
          </cell>
          <cell r="X28">
            <v>0</v>
          </cell>
        </row>
        <row r="29">
          <cell r="B29" t="str">
            <v>Inversión financiera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V29">
            <v>0</v>
          </cell>
          <cell r="W29">
            <v>0</v>
          </cell>
          <cell r="X29">
            <v>0</v>
          </cell>
        </row>
        <row r="30">
          <cell r="B30" t="str">
            <v>Operaciones ajenas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V30">
            <v>0</v>
          </cell>
          <cell r="W30">
            <v>0</v>
          </cell>
          <cell r="X30">
            <v>0</v>
          </cell>
        </row>
        <row r="33">
          <cell r="A33" t="str">
            <v>AGUASCALIENTES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V33">
            <v>0</v>
          </cell>
          <cell r="W33">
            <v>0</v>
          </cell>
          <cell r="X33">
            <v>0</v>
          </cell>
        </row>
        <row r="34">
          <cell r="B34" t="str">
            <v>Servicios personales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V34">
            <v>0</v>
          </cell>
          <cell r="W34">
            <v>0</v>
          </cell>
          <cell r="X34">
            <v>0</v>
          </cell>
        </row>
        <row r="35">
          <cell r="B35" t="str">
            <v>Materiales y suministros</v>
          </cell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V35">
            <v>0</v>
          </cell>
          <cell r="W35">
            <v>0</v>
          </cell>
          <cell r="X35">
            <v>0</v>
          </cell>
        </row>
        <row r="36">
          <cell r="B36" t="str">
            <v>Servicios generales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V36">
            <v>0</v>
          </cell>
          <cell r="W36">
            <v>0</v>
          </cell>
          <cell r="X36">
            <v>0</v>
          </cell>
        </row>
        <row r="37">
          <cell r="B37" t="str">
            <v>Otras erogaciones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V37">
            <v>0</v>
          </cell>
          <cell r="W37">
            <v>0</v>
          </cell>
          <cell r="X37">
            <v>0</v>
          </cell>
        </row>
        <row r="38">
          <cell r="B38" t="str">
            <v>Inversión física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V38">
            <v>0</v>
          </cell>
          <cell r="W38">
            <v>0</v>
          </cell>
          <cell r="X38">
            <v>0</v>
          </cell>
        </row>
        <row r="39">
          <cell r="B39" t="str">
            <v>Inversión financiera</v>
          </cell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V39">
            <v>0</v>
          </cell>
          <cell r="W39">
            <v>0</v>
          </cell>
          <cell r="X39">
            <v>0</v>
          </cell>
        </row>
        <row r="40">
          <cell r="B40" t="str">
            <v>Operaciones ajenas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V40">
            <v>0</v>
          </cell>
          <cell r="W40">
            <v>0</v>
          </cell>
          <cell r="X40">
            <v>0</v>
          </cell>
        </row>
        <row r="43">
          <cell r="A43" t="str">
            <v>BAJA CALIFORNIA</v>
          </cell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V43">
            <v>0</v>
          </cell>
          <cell r="W43">
            <v>0</v>
          </cell>
          <cell r="X43">
            <v>0</v>
          </cell>
        </row>
        <row r="44">
          <cell r="B44" t="str">
            <v>Servicios personales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V44">
            <v>0</v>
          </cell>
          <cell r="W44">
            <v>0</v>
          </cell>
          <cell r="X44">
            <v>0</v>
          </cell>
        </row>
        <row r="45">
          <cell r="B45" t="str">
            <v>Materiales y suministros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V45">
            <v>0</v>
          </cell>
          <cell r="W45">
            <v>0</v>
          </cell>
          <cell r="X45">
            <v>0</v>
          </cell>
        </row>
        <row r="46">
          <cell r="B46" t="str">
            <v>Servicios generales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V46">
            <v>0</v>
          </cell>
          <cell r="W46">
            <v>0</v>
          </cell>
          <cell r="X46">
            <v>0</v>
          </cell>
        </row>
        <row r="47">
          <cell r="B47" t="str">
            <v>Otras erogaciones</v>
          </cell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V47">
            <v>0</v>
          </cell>
          <cell r="W47">
            <v>0</v>
          </cell>
          <cell r="X47">
            <v>0</v>
          </cell>
        </row>
        <row r="48">
          <cell r="B48" t="str">
            <v>Inversión física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V48">
            <v>0</v>
          </cell>
          <cell r="W48">
            <v>0</v>
          </cell>
          <cell r="X48">
            <v>0</v>
          </cell>
        </row>
        <row r="49">
          <cell r="B49" t="str">
            <v>Inversión financiera</v>
          </cell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V49">
            <v>0</v>
          </cell>
          <cell r="W49">
            <v>0</v>
          </cell>
          <cell r="X49">
            <v>0</v>
          </cell>
        </row>
        <row r="50">
          <cell r="B50" t="str">
            <v>Operaciones ajenas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V50">
            <v>0</v>
          </cell>
          <cell r="W50">
            <v>0</v>
          </cell>
          <cell r="X50">
            <v>0</v>
          </cell>
        </row>
        <row r="53">
          <cell r="A53" t="str">
            <v>BAJA CALIFORNIA SUR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V53">
            <v>0</v>
          </cell>
          <cell r="W53">
            <v>0</v>
          </cell>
          <cell r="X53">
            <v>0</v>
          </cell>
        </row>
        <row r="54">
          <cell r="B54" t="str">
            <v>Servicios personales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V54">
            <v>0</v>
          </cell>
          <cell r="W54">
            <v>0</v>
          </cell>
          <cell r="X54">
            <v>0</v>
          </cell>
        </row>
        <row r="55">
          <cell r="B55" t="str">
            <v>Materiales y suministros</v>
          </cell>
          <cell r="D55">
            <v>0</v>
          </cell>
          <cell r="E55">
            <v>0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V55">
            <v>0</v>
          </cell>
          <cell r="W55">
            <v>0</v>
          </cell>
          <cell r="X55">
            <v>0</v>
          </cell>
        </row>
        <row r="56">
          <cell r="B56" t="str">
            <v>Servicios generales</v>
          </cell>
          <cell r="D56">
            <v>0</v>
          </cell>
          <cell r="E56">
            <v>0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V56">
            <v>0</v>
          </cell>
          <cell r="W56">
            <v>0</v>
          </cell>
          <cell r="X56">
            <v>0</v>
          </cell>
        </row>
        <row r="57">
          <cell r="B57" t="str">
            <v>Otras erogaciones</v>
          </cell>
          <cell r="D57">
            <v>0</v>
          </cell>
          <cell r="E57">
            <v>0</v>
          </cell>
          <cell r="F57">
            <v>0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V57">
            <v>0</v>
          </cell>
          <cell r="W57">
            <v>0</v>
          </cell>
          <cell r="X57">
            <v>0</v>
          </cell>
        </row>
        <row r="58">
          <cell r="B58" t="str">
            <v>Inversión física</v>
          </cell>
          <cell r="D58">
            <v>0</v>
          </cell>
          <cell r="E58">
            <v>0</v>
          </cell>
          <cell r="F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Q58">
            <v>0</v>
          </cell>
          <cell r="R58">
            <v>0</v>
          </cell>
          <cell r="S58">
            <v>0</v>
          </cell>
          <cell r="T58">
            <v>0</v>
          </cell>
          <cell r="V58">
            <v>0</v>
          </cell>
          <cell r="W58">
            <v>0</v>
          </cell>
          <cell r="X58">
            <v>0</v>
          </cell>
        </row>
        <row r="59">
          <cell r="B59" t="str">
            <v>Inversión financiera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  <cell r="Q59">
            <v>0</v>
          </cell>
          <cell r="R59">
            <v>0</v>
          </cell>
          <cell r="S59">
            <v>0</v>
          </cell>
          <cell r="T59">
            <v>0</v>
          </cell>
          <cell r="V59">
            <v>0</v>
          </cell>
          <cell r="W59">
            <v>0</v>
          </cell>
          <cell r="X59">
            <v>0</v>
          </cell>
        </row>
        <row r="60">
          <cell r="B60" t="str">
            <v>Operaciones ajenas</v>
          </cell>
          <cell r="D60">
            <v>0</v>
          </cell>
          <cell r="E60">
            <v>0</v>
          </cell>
          <cell r="F60">
            <v>0</v>
          </cell>
          <cell r="G60">
            <v>0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  <cell r="Q60">
            <v>0</v>
          </cell>
          <cell r="R60">
            <v>0</v>
          </cell>
          <cell r="S60">
            <v>0</v>
          </cell>
          <cell r="T60">
            <v>0</v>
          </cell>
          <cell r="V60">
            <v>0</v>
          </cell>
          <cell r="W60">
            <v>0</v>
          </cell>
          <cell r="X60">
            <v>0</v>
          </cell>
        </row>
        <row r="63">
          <cell r="A63" t="str">
            <v>CAMPLECHE</v>
          </cell>
          <cell r="D63">
            <v>0</v>
          </cell>
          <cell r="E63">
            <v>0</v>
          </cell>
          <cell r="F63">
            <v>0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V63">
            <v>0</v>
          </cell>
          <cell r="W63">
            <v>0</v>
          </cell>
          <cell r="X63">
            <v>0</v>
          </cell>
        </row>
        <row r="64">
          <cell r="B64" t="str">
            <v>Servicios personales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V64">
            <v>0</v>
          </cell>
          <cell r="W64">
            <v>0</v>
          </cell>
          <cell r="X64">
            <v>0</v>
          </cell>
        </row>
        <row r="65">
          <cell r="B65" t="str">
            <v>Materiales y suministros</v>
          </cell>
          <cell r="D65">
            <v>0</v>
          </cell>
          <cell r="E65">
            <v>0</v>
          </cell>
          <cell r="F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Q65">
            <v>0</v>
          </cell>
          <cell r="R65">
            <v>0</v>
          </cell>
          <cell r="S65">
            <v>0</v>
          </cell>
          <cell r="T65">
            <v>0</v>
          </cell>
          <cell r="V65">
            <v>0</v>
          </cell>
          <cell r="W65">
            <v>0</v>
          </cell>
          <cell r="X65">
            <v>0</v>
          </cell>
        </row>
        <row r="66">
          <cell r="B66" t="str">
            <v>Servicios generales</v>
          </cell>
          <cell r="D66">
            <v>0</v>
          </cell>
          <cell r="E66">
            <v>0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  <cell r="M66">
            <v>0</v>
          </cell>
          <cell r="N66">
            <v>0</v>
          </cell>
          <cell r="O66">
            <v>0</v>
          </cell>
          <cell r="Q66">
            <v>0</v>
          </cell>
          <cell r="R66">
            <v>0</v>
          </cell>
          <cell r="S66">
            <v>0</v>
          </cell>
          <cell r="T66">
            <v>0</v>
          </cell>
          <cell r="V66">
            <v>0</v>
          </cell>
          <cell r="W66">
            <v>0</v>
          </cell>
          <cell r="X66">
            <v>0</v>
          </cell>
        </row>
        <row r="67">
          <cell r="B67" t="str">
            <v>Otras erogaciones</v>
          </cell>
          <cell r="D67">
            <v>0</v>
          </cell>
          <cell r="E67">
            <v>0</v>
          </cell>
          <cell r="F67">
            <v>0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  <cell r="M67">
            <v>0</v>
          </cell>
          <cell r="N67">
            <v>0</v>
          </cell>
          <cell r="O67">
            <v>0</v>
          </cell>
          <cell r="Q67">
            <v>0</v>
          </cell>
          <cell r="R67">
            <v>0</v>
          </cell>
          <cell r="S67">
            <v>0</v>
          </cell>
          <cell r="T67">
            <v>0</v>
          </cell>
          <cell r="V67">
            <v>0</v>
          </cell>
          <cell r="W67">
            <v>0</v>
          </cell>
          <cell r="X67">
            <v>0</v>
          </cell>
        </row>
        <row r="68">
          <cell r="B68" t="str">
            <v>Inversión física</v>
          </cell>
          <cell r="D68">
            <v>0</v>
          </cell>
          <cell r="E68">
            <v>0</v>
          </cell>
          <cell r="F68">
            <v>0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  <cell r="Q68">
            <v>0</v>
          </cell>
          <cell r="R68">
            <v>0</v>
          </cell>
          <cell r="S68">
            <v>0</v>
          </cell>
          <cell r="T68">
            <v>0</v>
          </cell>
          <cell r="V68">
            <v>0</v>
          </cell>
          <cell r="W68">
            <v>0</v>
          </cell>
          <cell r="X68">
            <v>0</v>
          </cell>
        </row>
        <row r="69">
          <cell r="B69" t="str">
            <v>Inversión financiera</v>
          </cell>
          <cell r="D69">
            <v>0</v>
          </cell>
          <cell r="E69">
            <v>0</v>
          </cell>
          <cell r="F69">
            <v>0</v>
          </cell>
          <cell r="G69">
            <v>0</v>
          </cell>
          <cell r="H69">
            <v>0</v>
          </cell>
          <cell r="I69">
            <v>0</v>
          </cell>
          <cell r="J69">
            <v>0</v>
          </cell>
          <cell r="K69">
            <v>0</v>
          </cell>
          <cell r="L69">
            <v>0</v>
          </cell>
          <cell r="M69">
            <v>0</v>
          </cell>
          <cell r="N69">
            <v>0</v>
          </cell>
          <cell r="O69">
            <v>0</v>
          </cell>
          <cell r="Q69">
            <v>0</v>
          </cell>
          <cell r="R69">
            <v>0</v>
          </cell>
          <cell r="S69">
            <v>0</v>
          </cell>
          <cell r="T69">
            <v>0</v>
          </cell>
          <cell r="V69">
            <v>0</v>
          </cell>
          <cell r="W69">
            <v>0</v>
          </cell>
          <cell r="X69">
            <v>0</v>
          </cell>
        </row>
        <row r="70">
          <cell r="B70" t="str">
            <v>Operaciones ajenas</v>
          </cell>
          <cell r="D70">
            <v>0</v>
          </cell>
          <cell r="E70">
            <v>0</v>
          </cell>
          <cell r="F70">
            <v>0</v>
          </cell>
          <cell r="G70">
            <v>0</v>
          </cell>
          <cell r="H70">
            <v>0</v>
          </cell>
          <cell r="I70">
            <v>0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N70">
            <v>0</v>
          </cell>
          <cell r="O70">
            <v>0</v>
          </cell>
          <cell r="Q70">
            <v>0</v>
          </cell>
          <cell r="R70">
            <v>0</v>
          </cell>
          <cell r="S70">
            <v>0</v>
          </cell>
          <cell r="T70">
            <v>0</v>
          </cell>
          <cell r="V70">
            <v>0</v>
          </cell>
          <cell r="W70">
            <v>0</v>
          </cell>
          <cell r="X70">
            <v>0</v>
          </cell>
        </row>
        <row r="73">
          <cell r="A73" t="str">
            <v>CHIAPAS</v>
          </cell>
          <cell r="D73">
            <v>0</v>
          </cell>
          <cell r="E73">
            <v>0</v>
          </cell>
          <cell r="F73">
            <v>0</v>
          </cell>
          <cell r="G73">
            <v>0</v>
          </cell>
          <cell r="H73">
            <v>0</v>
          </cell>
          <cell r="I73">
            <v>0</v>
          </cell>
          <cell r="J73">
            <v>0</v>
          </cell>
          <cell r="K73">
            <v>0</v>
          </cell>
          <cell r="L73">
            <v>0</v>
          </cell>
          <cell r="M73">
            <v>0</v>
          </cell>
          <cell r="N73">
            <v>0</v>
          </cell>
          <cell r="O73">
            <v>0</v>
          </cell>
          <cell r="Q73">
            <v>0</v>
          </cell>
          <cell r="R73">
            <v>0</v>
          </cell>
          <cell r="S73">
            <v>0</v>
          </cell>
          <cell r="T73">
            <v>0</v>
          </cell>
          <cell r="V73">
            <v>0</v>
          </cell>
          <cell r="W73">
            <v>0</v>
          </cell>
          <cell r="X73">
            <v>0</v>
          </cell>
        </row>
        <row r="74">
          <cell r="B74" t="str">
            <v>Servicios personales</v>
          </cell>
          <cell r="D74">
            <v>0</v>
          </cell>
          <cell r="E74">
            <v>0</v>
          </cell>
          <cell r="F74">
            <v>0</v>
          </cell>
          <cell r="G74">
            <v>0</v>
          </cell>
          <cell r="H74">
            <v>0</v>
          </cell>
          <cell r="I74">
            <v>0</v>
          </cell>
          <cell r="J74">
            <v>0</v>
          </cell>
          <cell r="K74">
            <v>0</v>
          </cell>
          <cell r="L74">
            <v>0</v>
          </cell>
          <cell r="M74">
            <v>0</v>
          </cell>
          <cell r="N74">
            <v>0</v>
          </cell>
          <cell r="O74">
            <v>0</v>
          </cell>
          <cell r="Q74">
            <v>0</v>
          </cell>
          <cell r="R74">
            <v>0</v>
          </cell>
          <cell r="S74">
            <v>0</v>
          </cell>
          <cell r="T74">
            <v>0</v>
          </cell>
          <cell r="V74">
            <v>0</v>
          </cell>
          <cell r="W74">
            <v>0</v>
          </cell>
          <cell r="X74">
            <v>0</v>
          </cell>
        </row>
        <row r="75">
          <cell r="B75" t="str">
            <v>Materiales y suministros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  <cell r="K75">
            <v>0</v>
          </cell>
          <cell r="L75">
            <v>0</v>
          </cell>
          <cell r="M75">
            <v>0</v>
          </cell>
          <cell r="N75">
            <v>0</v>
          </cell>
          <cell r="O75">
            <v>0</v>
          </cell>
          <cell r="Q75">
            <v>0</v>
          </cell>
          <cell r="R75">
            <v>0</v>
          </cell>
          <cell r="S75">
            <v>0</v>
          </cell>
          <cell r="T75">
            <v>0</v>
          </cell>
          <cell r="V75">
            <v>0</v>
          </cell>
          <cell r="W75">
            <v>0</v>
          </cell>
          <cell r="X75">
            <v>0</v>
          </cell>
        </row>
        <row r="76">
          <cell r="B76" t="str">
            <v>Servicios generales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I76">
            <v>0</v>
          </cell>
          <cell r="J76">
            <v>0</v>
          </cell>
          <cell r="K76">
            <v>0</v>
          </cell>
          <cell r="L76">
            <v>0</v>
          </cell>
          <cell r="M76">
            <v>0</v>
          </cell>
          <cell r="N76">
            <v>0</v>
          </cell>
          <cell r="O76">
            <v>0</v>
          </cell>
          <cell r="Q76">
            <v>0</v>
          </cell>
          <cell r="R76">
            <v>0</v>
          </cell>
          <cell r="S76">
            <v>0</v>
          </cell>
          <cell r="T76">
            <v>0</v>
          </cell>
          <cell r="V76">
            <v>0</v>
          </cell>
          <cell r="W76">
            <v>0</v>
          </cell>
          <cell r="X76">
            <v>0</v>
          </cell>
        </row>
        <row r="77">
          <cell r="B77" t="str">
            <v>Otras erogaciones</v>
          </cell>
          <cell r="D77">
            <v>0</v>
          </cell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</v>
          </cell>
          <cell r="O77">
            <v>0</v>
          </cell>
          <cell r="Q77">
            <v>0</v>
          </cell>
          <cell r="R77">
            <v>0</v>
          </cell>
          <cell r="S77">
            <v>0</v>
          </cell>
          <cell r="T77">
            <v>0</v>
          </cell>
          <cell r="V77">
            <v>0</v>
          </cell>
          <cell r="W77">
            <v>0</v>
          </cell>
          <cell r="X77">
            <v>0</v>
          </cell>
        </row>
        <row r="78">
          <cell r="B78" t="str">
            <v>Inversión física</v>
          </cell>
          <cell r="D78">
            <v>0</v>
          </cell>
          <cell r="E78">
            <v>0</v>
          </cell>
          <cell r="F78">
            <v>0</v>
          </cell>
          <cell r="G78">
            <v>0</v>
          </cell>
          <cell r="H78">
            <v>0</v>
          </cell>
          <cell r="I78">
            <v>0</v>
          </cell>
          <cell r="J78">
            <v>0</v>
          </cell>
          <cell r="K78">
            <v>0</v>
          </cell>
          <cell r="L78">
            <v>0</v>
          </cell>
          <cell r="M78">
            <v>0</v>
          </cell>
          <cell r="N78">
            <v>0</v>
          </cell>
          <cell r="O78">
            <v>0</v>
          </cell>
          <cell r="Q78">
            <v>0</v>
          </cell>
          <cell r="R78">
            <v>0</v>
          </cell>
          <cell r="S78">
            <v>0</v>
          </cell>
          <cell r="T78">
            <v>0</v>
          </cell>
          <cell r="V78">
            <v>0</v>
          </cell>
          <cell r="W78">
            <v>0</v>
          </cell>
          <cell r="X78">
            <v>0</v>
          </cell>
        </row>
        <row r="79">
          <cell r="B79" t="str">
            <v>Inversión financiera</v>
          </cell>
          <cell r="D79">
            <v>0</v>
          </cell>
          <cell r="E79">
            <v>0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  <cell r="N79">
            <v>0</v>
          </cell>
          <cell r="O79">
            <v>0</v>
          </cell>
          <cell r="Q79">
            <v>0</v>
          </cell>
          <cell r="R79">
            <v>0</v>
          </cell>
          <cell r="S79">
            <v>0</v>
          </cell>
          <cell r="T79">
            <v>0</v>
          </cell>
          <cell r="V79">
            <v>0</v>
          </cell>
          <cell r="W79">
            <v>0</v>
          </cell>
          <cell r="X79">
            <v>0</v>
          </cell>
        </row>
        <row r="80">
          <cell r="B80" t="str">
            <v>Operaciones ajenas</v>
          </cell>
          <cell r="D80">
            <v>0</v>
          </cell>
          <cell r="E80">
            <v>0</v>
          </cell>
          <cell r="F80">
            <v>0</v>
          </cell>
          <cell r="G80">
            <v>0</v>
          </cell>
          <cell r="H80">
            <v>0</v>
          </cell>
          <cell r="I80">
            <v>0</v>
          </cell>
          <cell r="J80">
            <v>0</v>
          </cell>
          <cell r="K80">
            <v>0</v>
          </cell>
          <cell r="L80">
            <v>0</v>
          </cell>
          <cell r="M80">
            <v>0</v>
          </cell>
          <cell r="N80">
            <v>0</v>
          </cell>
          <cell r="O80">
            <v>0</v>
          </cell>
          <cell r="Q80">
            <v>0</v>
          </cell>
          <cell r="R80">
            <v>0</v>
          </cell>
          <cell r="S80">
            <v>0</v>
          </cell>
          <cell r="T80">
            <v>0</v>
          </cell>
          <cell r="V80">
            <v>0</v>
          </cell>
          <cell r="W80">
            <v>0</v>
          </cell>
          <cell r="X80">
            <v>0</v>
          </cell>
        </row>
        <row r="83">
          <cell r="A83" t="str">
            <v>CHIHUAHUA</v>
          </cell>
          <cell r="D83">
            <v>0</v>
          </cell>
          <cell r="E83">
            <v>0</v>
          </cell>
          <cell r="F83">
            <v>0</v>
          </cell>
          <cell r="G83">
            <v>0</v>
          </cell>
          <cell r="H83">
            <v>0</v>
          </cell>
          <cell r="I83">
            <v>0</v>
          </cell>
          <cell r="J83">
            <v>0</v>
          </cell>
          <cell r="K83">
            <v>0</v>
          </cell>
          <cell r="L83">
            <v>0</v>
          </cell>
          <cell r="M83">
            <v>0</v>
          </cell>
          <cell r="N83">
            <v>0</v>
          </cell>
          <cell r="O83">
            <v>0</v>
          </cell>
          <cell r="Q83">
            <v>0</v>
          </cell>
          <cell r="R83">
            <v>0</v>
          </cell>
          <cell r="S83">
            <v>0</v>
          </cell>
          <cell r="T83">
            <v>0</v>
          </cell>
          <cell r="V83">
            <v>0</v>
          </cell>
          <cell r="W83">
            <v>0</v>
          </cell>
          <cell r="X83">
            <v>0</v>
          </cell>
        </row>
        <row r="84">
          <cell r="B84" t="str">
            <v>Servicios personales</v>
          </cell>
          <cell r="D84">
            <v>0</v>
          </cell>
          <cell r="E84">
            <v>0</v>
          </cell>
          <cell r="F84">
            <v>0</v>
          </cell>
          <cell r="G84">
            <v>0</v>
          </cell>
          <cell r="H84">
            <v>0</v>
          </cell>
          <cell r="I84">
            <v>0</v>
          </cell>
          <cell r="J84">
            <v>0</v>
          </cell>
          <cell r="K84">
            <v>0</v>
          </cell>
          <cell r="L84">
            <v>0</v>
          </cell>
          <cell r="M84">
            <v>0</v>
          </cell>
          <cell r="N84">
            <v>0</v>
          </cell>
          <cell r="O84">
            <v>0</v>
          </cell>
          <cell r="Q84">
            <v>0</v>
          </cell>
          <cell r="R84">
            <v>0</v>
          </cell>
          <cell r="S84">
            <v>0</v>
          </cell>
          <cell r="T84">
            <v>0</v>
          </cell>
          <cell r="V84">
            <v>0</v>
          </cell>
          <cell r="W84">
            <v>0</v>
          </cell>
          <cell r="X84">
            <v>0</v>
          </cell>
        </row>
        <row r="85">
          <cell r="B85" t="str">
            <v>Materiales y suministros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H85">
            <v>0</v>
          </cell>
          <cell r="I85">
            <v>0</v>
          </cell>
          <cell r="J85">
            <v>0</v>
          </cell>
          <cell r="K85">
            <v>0</v>
          </cell>
          <cell r="L85">
            <v>0</v>
          </cell>
          <cell r="M85">
            <v>0</v>
          </cell>
          <cell r="N85">
            <v>0</v>
          </cell>
          <cell r="O85">
            <v>0</v>
          </cell>
          <cell r="Q85">
            <v>0</v>
          </cell>
          <cell r="R85">
            <v>0</v>
          </cell>
          <cell r="S85">
            <v>0</v>
          </cell>
          <cell r="T85">
            <v>0</v>
          </cell>
          <cell r="V85">
            <v>0</v>
          </cell>
          <cell r="W85">
            <v>0</v>
          </cell>
          <cell r="X85">
            <v>0</v>
          </cell>
        </row>
        <row r="86">
          <cell r="B86" t="str">
            <v>Servicios generales</v>
          </cell>
          <cell r="D86">
            <v>0</v>
          </cell>
          <cell r="E86">
            <v>0</v>
          </cell>
          <cell r="F86">
            <v>0</v>
          </cell>
          <cell r="G86">
            <v>0</v>
          </cell>
          <cell r="H86">
            <v>0</v>
          </cell>
          <cell r="I86">
            <v>0</v>
          </cell>
          <cell r="J86">
            <v>0</v>
          </cell>
          <cell r="K86">
            <v>0</v>
          </cell>
          <cell r="L86">
            <v>0</v>
          </cell>
          <cell r="M86">
            <v>0</v>
          </cell>
          <cell r="N86">
            <v>0</v>
          </cell>
          <cell r="O86">
            <v>0</v>
          </cell>
          <cell r="Q86">
            <v>0</v>
          </cell>
          <cell r="R86">
            <v>0</v>
          </cell>
          <cell r="S86">
            <v>0</v>
          </cell>
          <cell r="T86">
            <v>0</v>
          </cell>
          <cell r="V86">
            <v>0</v>
          </cell>
          <cell r="W86">
            <v>0</v>
          </cell>
          <cell r="X86">
            <v>0</v>
          </cell>
        </row>
        <row r="87">
          <cell r="B87" t="str">
            <v>Otras erogaciones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0</v>
          </cell>
          <cell r="I87">
            <v>0</v>
          </cell>
          <cell r="J87">
            <v>0</v>
          </cell>
          <cell r="K87">
            <v>0</v>
          </cell>
          <cell r="L87">
            <v>0</v>
          </cell>
          <cell r="M87">
            <v>0</v>
          </cell>
          <cell r="N87">
            <v>0</v>
          </cell>
          <cell r="O87">
            <v>0</v>
          </cell>
          <cell r="Q87">
            <v>0</v>
          </cell>
          <cell r="R87">
            <v>0</v>
          </cell>
          <cell r="S87">
            <v>0</v>
          </cell>
          <cell r="T87">
            <v>0</v>
          </cell>
          <cell r="V87">
            <v>0</v>
          </cell>
          <cell r="W87">
            <v>0</v>
          </cell>
          <cell r="X87">
            <v>0</v>
          </cell>
        </row>
        <row r="88">
          <cell r="B88" t="str">
            <v>Inversión física</v>
          </cell>
          <cell r="D88">
            <v>0</v>
          </cell>
          <cell r="E88">
            <v>0</v>
          </cell>
          <cell r="F88">
            <v>0</v>
          </cell>
          <cell r="G88">
            <v>0</v>
          </cell>
          <cell r="H88">
            <v>0</v>
          </cell>
          <cell r="I88">
            <v>0</v>
          </cell>
          <cell r="J88">
            <v>0</v>
          </cell>
          <cell r="K88">
            <v>0</v>
          </cell>
          <cell r="L88">
            <v>0</v>
          </cell>
          <cell r="M88">
            <v>0</v>
          </cell>
          <cell r="N88">
            <v>0</v>
          </cell>
          <cell r="O88">
            <v>0</v>
          </cell>
          <cell r="Q88">
            <v>0</v>
          </cell>
          <cell r="R88">
            <v>0</v>
          </cell>
          <cell r="S88">
            <v>0</v>
          </cell>
          <cell r="T88">
            <v>0</v>
          </cell>
          <cell r="V88">
            <v>0</v>
          </cell>
          <cell r="W88">
            <v>0</v>
          </cell>
          <cell r="X88">
            <v>0</v>
          </cell>
        </row>
        <row r="89">
          <cell r="B89" t="str">
            <v>Inversión financiera</v>
          </cell>
          <cell r="D89">
            <v>0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0</v>
          </cell>
          <cell r="J89">
            <v>0</v>
          </cell>
          <cell r="K89">
            <v>0</v>
          </cell>
          <cell r="L89">
            <v>0</v>
          </cell>
          <cell r="M89">
            <v>0</v>
          </cell>
          <cell r="N89">
            <v>0</v>
          </cell>
          <cell r="O89">
            <v>0</v>
          </cell>
          <cell r="Q89">
            <v>0</v>
          </cell>
          <cell r="R89">
            <v>0</v>
          </cell>
          <cell r="S89">
            <v>0</v>
          </cell>
          <cell r="T89">
            <v>0</v>
          </cell>
          <cell r="V89">
            <v>0</v>
          </cell>
          <cell r="W89">
            <v>0</v>
          </cell>
          <cell r="X89">
            <v>0</v>
          </cell>
        </row>
        <row r="90">
          <cell r="B90" t="str">
            <v>Operaciones ajenas</v>
          </cell>
          <cell r="D90">
            <v>0</v>
          </cell>
          <cell r="E90">
            <v>0</v>
          </cell>
          <cell r="F90">
            <v>0</v>
          </cell>
          <cell r="G90">
            <v>0</v>
          </cell>
          <cell r="H90">
            <v>0</v>
          </cell>
          <cell r="I90">
            <v>0</v>
          </cell>
          <cell r="J90">
            <v>0</v>
          </cell>
          <cell r="K90">
            <v>0</v>
          </cell>
          <cell r="L90">
            <v>0</v>
          </cell>
          <cell r="M90">
            <v>0</v>
          </cell>
          <cell r="N90">
            <v>0</v>
          </cell>
          <cell r="O90">
            <v>0</v>
          </cell>
          <cell r="Q90">
            <v>0</v>
          </cell>
          <cell r="R90">
            <v>0</v>
          </cell>
          <cell r="S90">
            <v>0</v>
          </cell>
          <cell r="T90">
            <v>0</v>
          </cell>
          <cell r="V90">
            <v>0</v>
          </cell>
          <cell r="W90">
            <v>0</v>
          </cell>
          <cell r="X90">
            <v>0</v>
          </cell>
        </row>
        <row r="93">
          <cell r="A93" t="str">
            <v>COAHUILA</v>
          </cell>
          <cell r="D93">
            <v>0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0</v>
          </cell>
          <cell r="J93">
            <v>0</v>
          </cell>
          <cell r="K93">
            <v>0</v>
          </cell>
          <cell r="L93">
            <v>0</v>
          </cell>
          <cell r="M93">
            <v>0</v>
          </cell>
          <cell r="N93">
            <v>0</v>
          </cell>
          <cell r="O93">
            <v>0</v>
          </cell>
          <cell r="Q93">
            <v>0</v>
          </cell>
          <cell r="R93">
            <v>0</v>
          </cell>
          <cell r="S93">
            <v>0</v>
          </cell>
          <cell r="T93">
            <v>0</v>
          </cell>
          <cell r="V93">
            <v>0</v>
          </cell>
          <cell r="W93">
            <v>0</v>
          </cell>
          <cell r="X93">
            <v>0</v>
          </cell>
        </row>
        <row r="94">
          <cell r="B94" t="str">
            <v>Servicios personales</v>
          </cell>
          <cell r="D94">
            <v>0</v>
          </cell>
          <cell r="E94">
            <v>0</v>
          </cell>
          <cell r="F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  <cell r="K94">
            <v>0</v>
          </cell>
          <cell r="L94">
            <v>0</v>
          </cell>
          <cell r="M94">
            <v>0</v>
          </cell>
          <cell r="N94">
            <v>0</v>
          </cell>
          <cell r="O94">
            <v>0</v>
          </cell>
          <cell r="Q94">
            <v>0</v>
          </cell>
          <cell r="R94">
            <v>0</v>
          </cell>
          <cell r="S94">
            <v>0</v>
          </cell>
          <cell r="T94">
            <v>0</v>
          </cell>
          <cell r="V94">
            <v>0</v>
          </cell>
          <cell r="W94">
            <v>0</v>
          </cell>
          <cell r="X94">
            <v>0</v>
          </cell>
        </row>
        <row r="95">
          <cell r="B95" t="str">
            <v>Materiales y suministros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  <cell r="M95">
            <v>0</v>
          </cell>
          <cell r="N95">
            <v>0</v>
          </cell>
          <cell r="O95">
            <v>0</v>
          </cell>
          <cell r="Q95">
            <v>0</v>
          </cell>
          <cell r="R95">
            <v>0</v>
          </cell>
          <cell r="S95">
            <v>0</v>
          </cell>
          <cell r="T95">
            <v>0</v>
          </cell>
          <cell r="V95">
            <v>0</v>
          </cell>
          <cell r="W95">
            <v>0</v>
          </cell>
          <cell r="X95">
            <v>0</v>
          </cell>
        </row>
        <row r="96">
          <cell r="B96" t="str">
            <v>Servicios generales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  <cell r="M96">
            <v>0</v>
          </cell>
          <cell r="N96">
            <v>0</v>
          </cell>
          <cell r="O96">
            <v>0</v>
          </cell>
          <cell r="Q96">
            <v>0</v>
          </cell>
          <cell r="R96">
            <v>0</v>
          </cell>
          <cell r="S96">
            <v>0</v>
          </cell>
          <cell r="T96">
            <v>0</v>
          </cell>
          <cell r="V96">
            <v>0</v>
          </cell>
          <cell r="W96">
            <v>0</v>
          </cell>
          <cell r="X96">
            <v>0</v>
          </cell>
        </row>
        <row r="97">
          <cell r="B97" t="str">
            <v>Otras erogaciones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  <cell r="M97">
            <v>0</v>
          </cell>
          <cell r="N97">
            <v>0</v>
          </cell>
          <cell r="O97">
            <v>0</v>
          </cell>
          <cell r="Q97">
            <v>0</v>
          </cell>
          <cell r="R97">
            <v>0</v>
          </cell>
          <cell r="S97">
            <v>0</v>
          </cell>
          <cell r="T97">
            <v>0</v>
          </cell>
          <cell r="V97">
            <v>0</v>
          </cell>
          <cell r="W97">
            <v>0</v>
          </cell>
          <cell r="X97">
            <v>0</v>
          </cell>
        </row>
        <row r="98">
          <cell r="B98" t="str">
            <v>Inversión física</v>
          </cell>
          <cell r="D98">
            <v>0</v>
          </cell>
          <cell r="E98">
            <v>0</v>
          </cell>
          <cell r="F98">
            <v>0</v>
          </cell>
          <cell r="G98">
            <v>0</v>
          </cell>
          <cell r="H98">
            <v>0</v>
          </cell>
          <cell r="I98">
            <v>0</v>
          </cell>
          <cell r="J98">
            <v>0</v>
          </cell>
          <cell r="K98">
            <v>0</v>
          </cell>
          <cell r="L98">
            <v>0</v>
          </cell>
          <cell r="M98">
            <v>0</v>
          </cell>
          <cell r="N98">
            <v>0</v>
          </cell>
          <cell r="O98">
            <v>0</v>
          </cell>
          <cell r="Q98">
            <v>0</v>
          </cell>
          <cell r="R98">
            <v>0</v>
          </cell>
          <cell r="S98">
            <v>0</v>
          </cell>
          <cell r="T98">
            <v>0</v>
          </cell>
          <cell r="V98">
            <v>0</v>
          </cell>
          <cell r="W98">
            <v>0</v>
          </cell>
          <cell r="X98">
            <v>0</v>
          </cell>
        </row>
        <row r="99">
          <cell r="B99" t="str">
            <v>Inversión financiera</v>
          </cell>
          <cell r="D99">
            <v>0</v>
          </cell>
          <cell r="E99">
            <v>0</v>
          </cell>
          <cell r="F99">
            <v>0</v>
          </cell>
          <cell r="G99">
            <v>0</v>
          </cell>
          <cell r="H99">
            <v>0</v>
          </cell>
          <cell r="I99">
            <v>0</v>
          </cell>
          <cell r="J99">
            <v>0</v>
          </cell>
          <cell r="K99">
            <v>0</v>
          </cell>
          <cell r="L99">
            <v>0</v>
          </cell>
          <cell r="M99">
            <v>0</v>
          </cell>
          <cell r="N99">
            <v>0</v>
          </cell>
          <cell r="O99">
            <v>0</v>
          </cell>
          <cell r="Q99">
            <v>0</v>
          </cell>
          <cell r="R99">
            <v>0</v>
          </cell>
          <cell r="S99">
            <v>0</v>
          </cell>
          <cell r="T99">
            <v>0</v>
          </cell>
          <cell r="V99">
            <v>0</v>
          </cell>
          <cell r="W99">
            <v>0</v>
          </cell>
          <cell r="X99">
            <v>0</v>
          </cell>
        </row>
        <row r="100">
          <cell r="B100" t="str">
            <v>Operaciones ajenas</v>
          </cell>
          <cell r="D100">
            <v>0</v>
          </cell>
          <cell r="E100">
            <v>0</v>
          </cell>
          <cell r="F100">
            <v>0</v>
          </cell>
          <cell r="G100">
            <v>0</v>
          </cell>
          <cell r="H100">
            <v>0</v>
          </cell>
          <cell r="I100">
            <v>0</v>
          </cell>
          <cell r="J100">
            <v>0</v>
          </cell>
          <cell r="K100">
            <v>0</v>
          </cell>
          <cell r="L100">
            <v>0</v>
          </cell>
          <cell r="M100">
            <v>0</v>
          </cell>
          <cell r="N100">
            <v>0</v>
          </cell>
          <cell r="O100">
            <v>0</v>
          </cell>
          <cell r="Q100">
            <v>0</v>
          </cell>
          <cell r="R100">
            <v>0</v>
          </cell>
          <cell r="S100">
            <v>0</v>
          </cell>
          <cell r="T100">
            <v>0</v>
          </cell>
          <cell r="V100">
            <v>0</v>
          </cell>
          <cell r="W100">
            <v>0</v>
          </cell>
          <cell r="X100">
            <v>0</v>
          </cell>
        </row>
        <row r="103">
          <cell r="A103" t="str">
            <v>COLIMA</v>
          </cell>
          <cell r="D103">
            <v>0</v>
          </cell>
          <cell r="E103">
            <v>0</v>
          </cell>
          <cell r="F103">
            <v>0</v>
          </cell>
          <cell r="G103">
            <v>0</v>
          </cell>
          <cell r="H103">
            <v>0</v>
          </cell>
          <cell r="I103">
            <v>0</v>
          </cell>
          <cell r="J103">
            <v>0</v>
          </cell>
          <cell r="K103">
            <v>0</v>
          </cell>
          <cell r="L103">
            <v>0</v>
          </cell>
          <cell r="M103">
            <v>0</v>
          </cell>
          <cell r="N103">
            <v>0</v>
          </cell>
          <cell r="O103">
            <v>0</v>
          </cell>
          <cell r="Q103">
            <v>0</v>
          </cell>
          <cell r="R103">
            <v>0</v>
          </cell>
          <cell r="S103">
            <v>0</v>
          </cell>
          <cell r="T103">
            <v>0</v>
          </cell>
          <cell r="V103">
            <v>0</v>
          </cell>
          <cell r="W103">
            <v>0</v>
          </cell>
          <cell r="X103">
            <v>0</v>
          </cell>
        </row>
        <row r="104">
          <cell r="B104" t="str">
            <v>Servicios personales</v>
          </cell>
          <cell r="D104">
            <v>0</v>
          </cell>
          <cell r="E104">
            <v>0</v>
          </cell>
          <cell r="F104">
            <v>0</v>
          </cell>
          <cell r="G104">
            <v>0</v>
          </cell>
          <cell r="H104">
            <v>0</v>
          </cell>
          <cell r="I104">
            <v>0</v>
          </cell>
          <cell r="J104">
            <v>0</v>
          </cell>
          <cell r="K104">
            <v>0</v>
          </cell>
          <cell r="L104">
            <v>0</v>
          </cell>
          <cell r="M104">
            <v>0</v>
          </cell>
          <cell r="N104">
            <v>0</v>
          </cell>
          <cell r="O104">
            <v>0</v>
          </cell>
          <cell r="Q104">
            <v>0</v>
          </cell>
          <cell r="R104">
            <v>0</v>
          </cell>
          <cell r="S104">
            <v>0</v>
          </cell>
          <cell r="T104">
            <v>0</v>
          </cell>
          <cell r="V104">
            <v>0</v>
          </cell>
          <cell r="W104">
            <v>0</v>
          </cell>
          <cell r="X104">
            <v>0</v>
          </cell>
        </row>
        <row r="105">
          <cell r="B105" t="str">
            <v>Materiales y suministros</v>
          </cell>
          <cell r="D105">
            <v>0</v>
          </cell>
          <cell r="E105">
            <v>0</v>
          </cell>
          <cell r="F105">
            <v>0</v>
          </cell>
          <cell r="G105">
            <v>0</v>
          </cell>
          <cell r="H105">
            <v>0</v>
          </cell>
          <cell r="I105">
            <v>0</v>
          </cell>
          <cell r="J105">
            <v>0</v>
          </cell>
          <cell r="K105">
            <v>0</v>
          </cell>
          <cell r="L105">
            <v>0</v>
          </cell>
          <cell r="M105">
            <v>0</v>
          </cell>
          <cell r="N105">
            <v>0</v>
          </cell>
          <cell r="O105">
            <v>0</v>
          </cell>
          <cell r="Q105">
            <v>0</v>
          </cell>
          <cell r="R105">
            <v>0</v>
          </cell>
          <cell r="S105">
            <v>0</v>
          </cell>
          <cell r="T105">
            <v>0</v>
          </cell>
          <cell r="V105">
            <v>0</v>
          </cell>
          <cell r="W105">
            <v>0</v>
          </cell>
          <cell r="X105">
            <v>0</v>
          </cell>
        </row>
        <row r="106">
          <cell r="B106" t="str">
            <v>Servicios generales</v>
          </cell>
          <cell r="D106">
            <v>0</v>
          </cell>
          <cell r="E106">
            <v>0</v>
          </cell>
          <cell r="F106">
            <v>0</v>
          </cell>
          <cell r="G106">
            <v>0</v>
          </cell>
          <cell r="H106">
            <v>0</v>
          </cell>
          <cell r="I106">
            <v>0</v>
          </cell>
          <cell r="J106">
            <v>0</v>
          </cell>
          <cell r="K106">
            <v>0</v>
          </cell>
          <cell r="L106">
            <v>0</v>
          </cell>
          <cell r="M106">
            <v>0</v>
          </cell>
          <cell r="N106">
            <v>0</v>
          </cell>
          <cell r="O106">
            <v>0</v>
          </cell>
          <cell r="Q106">
            <v>0</v>
          </cell>
          <cell r="R106">
            <v>0</v>
          </cell>
          <cell r="S106">
            <v>0</v>
          </cell>
          <cell r="T106">
            <v>0</v>
          </cell>
          <cell r="V106">
            <v>0</v>
          </cell>
          <cell r="W106">
            <v>0</v>
          </cell>
          <cell r="X106">
            <v>0</v>
          </cell>
        </row>
        <row r="107">
          <cell r="B107" t="str">
            <v>Otras erogaciones</v>
          </cell>
          <cell r="D107">
            <v>0</v>
          </cell>
          <cell r="E107">
            <v>0</v>
          </cell>
          <cell r="F107">
            <v>0</v>
          </cell>
          <cell r="G107">
            <v>0</v>
          </cell>
          <cell r="H107">
            <v>0</v>
          </cell>
          <cell r="I107">
            <v>0</v>
          </cell>
          <cell r="J107">
            <v>0</v>
          </cell>
          <cell r="K107">
            <v>0</v>
          </cell>
          <cell r="L107">
            <v>0</v>
          </cell>
          <cell r="M107">
            <v>0</v>
          </cell>
          <cell r="N107">
            <v>0</v>
          </cell>
          <cell r="O107">
            <v>0</v>
          </cell>
          <cell r="Q107">
            <v>0</v>
          </cell>
          <cell r="R107">
            <v>0</v>
          </cell>
          <cell r="S107">
            <v>0</v>
          </cell>
          <cell r="T107">
            <v>0</v>
          </cell>
          <cell r="V107">
            <v>0</v>
          </cell>
          <cell r="W107">
            <v>0</v>
          </cell>
          <cell r="X107">
            <v>0</v>
          </cell>
        </row>
        <row r="108">
          <cell r="B108" t="str">
            <v>Inversión física</v>
          </cell>
          <cell r="D108">
            <v>0</v>
          </cell>
          <cell r="E108">
            <v>0</v>
          </cell>
          <cell r="F108">
            <v>0</v>
          </cell>
          <cell r="G108">
            <v>0</v>
          </cell>
          <cell r="H108">
            <v>0</v>
          </cell>
          <cell r="I108">
            <v>0</v>
          </cell>
          <cell r="J108">
            <v>0</v>
          </cell>
          <cell r="K108">
            <v>0</v>
          </cell>
          <cell r="L108">
            <v>0</v>
          </cell>
          <cell r="M108">
            <v>0</v>
          </cell>
          <cell r="N108">
            <v>0</v>
          </cell>
          <cell r="O108">
            <v>0</v>
          </cell>
          <cell r="Q108">
            <v>0</v>
          </cell>
          <cell r="R108">
            <v>0</v>
          </cell>
          <cell r="S108">
            <v>0</v>
          </cell>
          <cell r="T108">
            <v>0</v>
          </cell>
          <cell r="V108">
            <v>0</v>
          </cell>
          <cell r="W108">
            <v>0</v>
          </cell>
          <cell r="X108">
            <v>0</v>
          </cell>
        </row>
        <row r="109">
          <cell r="B109" t="str">
            <v>Inversión financiera</v>
          </cell>
          <cell r="D109">
            <v>0</v>
          </cell>
          <cell r="E109">
            <v>0</v>
          </cell>
          <cell r="F109">
            <v>0</v>
          </cell>
          <cell r="G109">
            <v>0</v>
          </cell>
          <cell r="H109">
            <v>0</v>
          </cell>
          <cell r="I109">
            <v>0</v>
          </cell>
          <cell r="J109">
            <v>0</v>
          </cell>
          <cell r="K109">
            <v>0</v>
          </cell>
          <cell r="L109">
            <v>0</v>
          </cell>
          <cell r="M109">
            <v>0</v>
          </cell>
          <cell r="N109">
            <v>0</v>
          </cell>
          <cell r="O109">
            <v>0</v>
          </cell>
          <cell r="Q109">
            <v>0</v>
          </cell>
          <cell r="R109">
            <v>0</v>
          </cell>
          <cell r="S109">
            <v>0</v>
          </cell>
          <cell r="T109">
            <v>0</v>
          </cell>
          <cell r="V109">
            <v>0</v>
          </cell>
          <cell r="W109">
            <v>0</v>
          </cell>
          <cell r="X109">
            <v>0</v>
          </cell>
        </row>
        <row r="110">
          <cell r="B110" t="str">
            <v>Operaciones ajenas</v>
          </cell>
          <cell r="D110">
            <v>0</v>
          </cell>
          <cell r="E110">
            <v>0</v>
          </cell>
          <cell r="F110">
            <v>0</v>
          </cell>
          <cell r="G110">
            <v>0</v>
          </cell>
          <cell r="H110">
            <v>0</v>
          </cell>
          <cell r="I110">
            <v>0</v>
          </cell>
          <cell r="J110">
            <v>0</v>
          </cell>
          <cell r="K110">
            <v>0</v>
          </cell>
          <cell r="L110">
            <v>0</v>
          </cell>
          <cell r="M110">
            <v>0</v>
          </cell>
          <cell r="N110">
            <v>0</v>
          </cell>
          <cell r="O110">
            <v>0</v>
          </cell>
          <cell r="Q110">
            <v>0</v>
          </cell>
          <cell r="R110">
            <v>0</v>
          </cell>
          <cell r="S110">
            <v>0</v>
          </cell>
          <cell r="T110">
            <v>0</v>
          </cell>
          <cell r="V110">
            <v>0</v>
          </cell>
          <cell r="W110">
            <v>0</v>
          </cell>
          <cell r="X110">
            <v>0</v>
          </cell>
        </row>
        <row r="114">
          <cell r="A114" t="str">
            <v>DISTRITO FEDERAL</v>
          </cell>
          <cell r="D114">
            <v>0</v>
          </cell>
          <cell r="E114">
            <v>0</v>
          </cell>
          <cell r="F114">
            <v>0</v>
          </cell>
          <cell r="G114">
            <v>0</v>
          </cell>
          <cell r="H114">
            <v>0</v>
          </cell>
          <cell r="I114">
            <v>0</v>
          </cell>
          <cell r="J114">
            <v>0</v>
          </cell>
          <cell r="K114">
            <v>0</v>
          </cell>
          <cell r="L114">
            <v>0</v>
          </cell>
          <cell r="M114">
            <v>0</v>
          </cell>
          <cell r="N114">
            <v>0</v>
          </cell>
          <cell r="O114">
            <v>0</v>
          </cell>
          <cell r="Q114">
            <v>0</v>
          </cell>
          <cell r="R114">
            <v>0</v>
          </cell>
          <cell r="S114">
            <v>0</v>
          </cell>
          <cell r="T114">
            <v>0</v>
          </cell>
          <cell r="V114">
            <v>0</v>
          </cell>
          <cell r="W114">
            <v>0</v>
          </cell>
          <cell r="X114">
            <v>0</v>
          </cell>
          <cell r="Z114">
            <v>0</v>
          </cell>
        </row>
        <row r="115">
          <cell r="B115" t="str">
            <v>Servicios personales</v>
          </cell>
          <cell r="D115">
            <v>0</v>
          </cell>
          <cell r="E115">
            <v>0</v>
          </cell>
          <cell r="F115">
            <v>0</v>
          </cell>
          <cell r="G115">
            <v>0</v>
          </cell>
          <cell r="H115">
            <v>0</v>
          </cell>
          <cell r="I115">
            <v>0</v>
          </cell>
          <cell r="J115">
            <v>0</v>
          </cell>
          <cell r="K115">
            <v>0</v>
          </cell>
          <cell r="L115">
            <v>0</v>
          </cell>
          <cell r="M115">
            <v>0</v>
          </cell>
          <cell r="N115">
            <v>0</v>
          </cell>
          <cell r="O115">
            <v>0</v>
          </cell>
          <cell r="Q115">
            <v>0</v>
          </cell>
          <cell r="R115">
            <v>0</v>
          </cell>
          <cell r="S115">
            <v>0</v>
          </cell>
          <cell r="T115">
            <v>0</v>
          </cell>
          <cell r="V115">
            <v>0</v>
          </cell>
          <cell r="W115">
            <v>0</v>
          </cell>
          <cell r="X115">
            <v>0</v>
          </cell>
          <cell r="Z115">
            <v>0</v>
          </cell>
        </row>
        <row r="116">
          <cell r="B116" t="str">
            <v>Materiales y suministros</v>
          </cell>
          <cell r="D116">
            <v>0</v>
          </cell>
          <cell r="E116">
            <v>0</v>
          </cell>
          <cell r="F116">
            <v>0</v>
          </cell>
          <cell r="G116">
            <v>0</v>
          </cell>
          <cell r="H116">
            <v>0</v>
          </cell>
          <cell r="I116">
            <v>0</v>
          </cell>
          <cell r="J116">
            <v>0</v>
          </cell>
          <cell r="K116">
            <v>0</v>
          </cell>
          <cell r="L116">
            <v>0</v>
          </cell>
          <cell r="M116">
            <v>0</v>
          </cell>
          <cell r="N116">
            <v>0</v>
          </cell>
          <cell r="O116">
            <v>0</v>
          </cell>
          <cell r="Q116">
            <v>0</v>
          </cell>
          <cell r="R116">
            <v>0</v>
          </cell>
          <cell r="S116">
            <v>0</v>
          </cell>
          <cell r="T116">
            <v>0</v>
          </cell>
          <cell r="V116">
            <v>0</v>
          </cell>
          <cell r="W116">
            <v>0</v>
          </cell>
          <cell r="X116">
            <v>0</v>
          </cell>
          <cell r="Z116">
            <v>0</v>
          </cell>
        </row>
        <row r="117">
          <cell r="B117" t="str">
            <v>Servicios generales</v>
          </cell>
          <cell r="D117">
            <v>0</v>
          </cell>
          <cell r="E117">
            <v>0</v>
          </cell>
          <cell r="F117">
            <v>0</v>
          </cell>
          <cell r="G117">
            <v>0</v>
          </cell>
          <cell r="H117">
            <v>0</v>
          </cell>
          <cell r="I117">
            <v>0</v>
          </cell>
          <cell r="J117">
            <v>0</v>
          </cell>
          <cell r="K117">
            <v>0</v>
          </cell>
          <cell r="L117">
            <v>0</v>
          </cell>
          <cell r="M117">
            <v>0</v>
          </cell>
          <cell r="N117">
            <v>0</v>
          </cell>
          <cell r="O117">
            <v>0</v>
          </cell>
          <cell r="Q117">
            <v>0</v>
          </cell>
          <cell r="R117">
            <v>0</v>
          </cell>
          <cell r="S117">
            <v>0</v>
          </cell>
          <cell r="T117">
            <v>0</v>
          </cell>
          <cell r="V117">
            <v>0</v>
          </cell>
          <cell r="W117">
            <v>0</v>
          </cell>
          <cell r="X117">
            <v>0</v>
          </cell>
          <cell r="Z117">
            <v>0</v>
          </cell>
        </row>
        <row r="118">
          <cell r="B118" t="str">
            <v>Otras erogaciones</v>
          </cell>
          <cell r="D118">
            <v>0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I118">
            <v>0</v>
          </cell>
          <cell r="J118">
            <v>0</v>
          </cell>
          <cell r="K118">
            <v>0</v>
          </cell>
          <cell r="L118">
            <v>0</v>
          </cell>
          <cell r="M118">
            <v>0</v>
          </cell>
          <cell r="N118">
            <v>0</v>
          </cell>
          <cell r="O118">
            <v>0</v>
          </cell>
          <cell r="Q118">
            <v>0</v>
          </cell>
          <cell r="R118">
            <v>0</v>
          </cell>
          <cell r="S118">
            <v>0</v>
          </cell>
          <cell r="T118">
            <v>0</v>
          </cell>
          <cell r="V118">
            <v>0</v>
          </cell>
          <cell r="W118">
            <v>0</v>
          </cell>
          <cell r="X118">
            <v>0</v>
          </cell>
          <cell r="Z118">
            <v>0</v>
          </cell>
        </row>
        <row r="119">
          <cell r="B119" t="str">
            <v>Inversión física</v>
          </cell>
          <cell r="D119">
            <v>0</v>
          </cell>
          <cell r="E119">
            <v>0</v>
          </cell>
          <cell r="F119">
            <v>0</v>
          </cell>
          <cell r="G119">
            <v>0</v>
          </cell>
          <cell r="H119">
            <v>0</v>
          </cell>
          <cell r="I119">
            <v>0</v>
          </cell>
          <cell r="J119">
            <v>0</v>
          </cell>
          <cell r="K119">
            <v>0</v>
          </cell>
          <cell r="L119">
            <v>0</v>
          </cell>
          <cell r="M119">
            <v>0</v>
          </cell>
          <cell r="N119">
            <v>0</v>
          </cell>
          <cell r="O119">
            <v>0</v>
          </cell>
          <cell r="Q119">
            <v>0</v>
          </cell>
          <cell r="R119">
            <v>0</v>
          </cell>
          <cell r="S119">
            <v>0</v>
          </cell>
          <cell r="T119">
            <v>0</v>
          </cell>
          <cell r="V119">
            <v>0</v>
          </cell>
          <cell r="W119">
            <v>0</v>
          </cell>
          <cell r="X119">
            <v>0</v>
          </cell>
          <cell r="Z119">
            <v>0</v>
          </cell>
        </row>
        <row r="120">
          <cell r="B120" t="str">
            <v>Inversión financiera</v>
          </cell>
          <cell r="D120">
            <v>0</v>
          </cell>
          <cell r="E120">
            <v>0</v>
          </cell>
          <cell r="F120">
            <v>0</v>
          </cell>
          <cell r="G120">
            <v>0</v>
          </cell>
          <cell r="H120">
            <v>0</v>
          </cell>
          <cell r="I120">
            <v>0</v>
          </cell>
          <cell r="J120">
            <v>0</v>
          </cell>
          <cell r="K120">
            <v>0</v>
          </cell>
          <cell r="L120">
            <v>0</v>
          </cell>
          <cell r="M120">
            <v>0</v>
          </cell>
          <cell r="N120">
            <v>0</v>
          </cell>
          <cell r="O120">
            <v>0</v>
          </cell>
          <cell r="Q120">
            <v>0</v>
          </cell>
          <cell r="R120">
            <v>0</v>
          </cell>
          <cell r="S120">
            <v>0</v>
          </cell>
          <cell r="T120">
            <v>0</v>
          </cell>
          <cell r="V120">
            <v>0</v>
          </cell>
          <cell r="W120">
            <v>0</v>
          </cell>
          <cell r="X120">
            <v>0</v>
          </cell>
          <cell r="Z120">
            <v>0</v>
          </cell>
        </row>
        <row r="121">
          <cell r="B121" t="str">
            <v>Operaciones ajenas</v>
          </cell>
          <cell r="D121">
            <v>0</v>
          </cell>
          <cell r="E121">
            <v>0</v>
          </cell>
          <cell r="F121">
            <v>0</v>
          </cell>
          <cell r="G121">
            <v>0</v>
          </cell>
          <cell r="H121">
            <v>0</v>
          </cell>
          <cell r="I121">
            <v>0</v>
          </cell>
          <cell r="J121">
            <v>0</v>
          </cell>
          <cell r="K121">
            <v>0</v>
          </cell>
          <cell r="L121">
            <v>0</v>
          </cell>
          <cell r="M121">
            <v>0</v>
          </cell>
          <cell r="N121">
            <v>0</v>
          </cell>
          <cell r="O121">
            <v>0</v>
          </cell>
          <cell r="Q121">
            <v>0</v>
          </cell>
          <cell r="R121">
            <v>0</v>
          </cell>
          <cell r="S121">
            <v>0</v>
          </cell>
          <cell r="T121">
            <v>0</v>
          </cell>
          <cell r="V121">
            <v>0</v>
          </cell>
          <cell r="W121">
            <v>0</v>
          </cell>
          <cell r="X121">
            <v>0</v>
          </cell>
          <cell r="Z121">
            <v>0</v>
          </cell>
        </row>
        <row r="124">
          <cell r="A124" t="str">
            <v>DURANGO</v>
          </cell>
          <cell r="D124">
            <v>0</v>
          </cell>
          <cell r="E124">
            <v>0</v>
          </cell>
          <cell r="F124">
            <v>0</v>
          </cell>
          <cell r="G124">
            <v>0</v>
          </cell>
          <cell r="H124">
            <v>0</v>
          </cell>
          <cell r="I124">
            <v>0</v>
          </cell>
          <cell r="J124">
            <v>0</v>
          </cell>
          <cell r="K124">
            <v>0</v>
          </cell>
          <cell r="L124">
            <v>0</v>
          </cell>
          <cell r="M124">
            <v>0</v>
          </cell>
          <cell r="N124">
            <v>0</v>
          </cell>
          <cell r="O124">
            <v>0</v>
          </cell>
          <cell r="Q124">
            <v>0</v>
          </cell>
          <cell r="R124">
            <v>0</v>
          </cell>
          <cell r="S124">
            <v>0</v>
          </cell>
          <cell r="T124">
            <v>0</v>
          </cell>
          <cell r="V124">
            <v>0</v>
          </cell>
          <cell r="W124">
            <v>0</v>
          </cell>
          <cell r="X124">
            <v>0</v>
          </cell>
        </row>
        <row r="125">
          <cell r="B125" t="str">
            <v>Servicios personales</v>
          </cell>
          <cell r="D125">
            <v>0</v>
          </cell>
          <cell r="E125">
            <v>0</v>
          </cell>
          <cell r="F125">
            <v>0</v>
          </cell>
          <cell r="G125">
            <v>0</v>
          </cell>
          <cell r="H125">
            <v>0</v>
          </cell>
          <cell r="I125">
            <v>0</v>
          </cell>
          <cell r="J125">
            <v>0</v>
          </cell>
          <cell r="K125">
            <v>0</v>
          </cell>
          <cell r="L125">
            <v>0</v>
          </cell>
          <cell r="M125">
            <v>0</v>
          </cell>
          <cell r="N125">
            <v>0</v>
          </cell>
          <cell r="O125">
            <v>0</v>
          </cell>
          <cell r="Q125">
            <v>0</v>
          </cell>
          <cell r="R125">
            <v>0</v>
          </cell>
          <cell r="S125">
            <v>0</v>
          </cell>
          <cell r="T125">
            <v>0</v>
          </cell>
          <cell r="V125">
            <v>0</v>
          </cell>
          <cell r="W125">
            <v>0</v>
          </cell>
          <cell r="X125">
            <v>0</v>
          </cell>
        </row>
        <row r="126">
          <cell r="B126" t="str">
            <v>Materiales y suministros</v>
          </cell>
          <cell r="D126">
            <v>0</v>
          </cell>
          <cell r="E126">
            <v>0</v>
          </cell>
          <cell r="F126">
            <v>0</v>
          </cell>
          <cell r="G126">
            <v>0</v>
          </cell>
          <cell r="H126">
            <v>0</v>
          </cell>
          <cell r="I126">
            <v>0</v>
          </cell>
          <cell r="J126">
            <v>0</v>
          </cell>
          <cell r="K126">
            <v>0</v>
          </cell>
          <cell r="L126">
            <v>0</v>
          </cell>
          <cell r="M126">
            <v>0</v>
          </cell>
          <cell r="N126">
            <v>0</v>
          </cell>
          <cell r="O126">
            <v>0</v>
          </cell>
          <cell r="Q126">
            <v>0</v>
          </cell>
          <cell r="R126">
            <v>0</v>
          </cell>
          <cell r="S126">
            <v>0</v>
          </cell>
          <cell r="T126">
            <v>0</v>
          </cell>
          <cell r="V126">
            <v>0</v>
          </cell>
          <cell r="W126">
            <v>0</v>
          </cell>
          <cell r="X126">
            <v>0</v>
          </cell>
        </row>
        <row r="127">
          <cell r="B127" t="str">
            <v>Servicios generales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V127">
            <v>0</v>
          </cell>
          <cell r="W127">
            <v>0</v>
          </cell>
          <cell r="X127">
            <v>0</v>
          </cell>
        </row>
        <row r="128">
          <cell r="B128" t="str">
            <v>Otras erogaciones</v>
          </cell>
          <cell r="D128">
            <v>0</v>
          </cell>
          <cell r="E128">
            <v>0</v>
          </cell>
          <cell r="F128">
            <v>0</v>
          </cell>
          <cell r="G128">
            <v>0</v>
          </cell>
          <cell r="H128">
            <v>0</v>
          </cell>
          <cell r="I128">
            <v>0</v>
          </cell>
          <cell r="J128">
            <v>0</v>
          </cell>
          <cell r="K128">
            <v>0</v>
          </cell>
          <cell r="L128">
            <v>0</v>
          </cell>
          <cell r="M128">
            <v>0</v>
          </cell>
          <cell r="N128">
            <v>0</v>
          </cell>
          <cell r="O128">
            <v>0</v>
          </cell>
          <cell r="Q128">
            <v>0</v>
          </cell>
          <cell r="R128">
            <v>0</v>
          </cell>
          <cell r="S128">
            <v>0</v>
          </cell>
          <cell r="T128">
            <v>0</v>
          </cell>
          <cell r="V128">
            <v>0</v>
          </cell>
          <cell r="W128">
            <v>0</v>
          </cell>
          <cell r="X128">
            <v>0</v>
          </cell>
        </row>
        <row r="129">
          <cell r="B129" t="str">
            <v>Inversión física</v>
          </cell>
          <cell r="D129">
            <v>0</v>
          </cell>
          <cell r="E129">
            <v>0</v>
          </cell>
          <cell r="F129">
            <v>0</v>
          </cell>
          <cell r="G129">
            <v>0</v>
          </cell>
          <cell r="H129">
            <v>0</v>
          </cell>
          <cell r="I129">
            <v>0</v>
          </cell>
          <cell r="J129">
            <v>0</v>
          </cell>
          <cell r="K129">
            <v>0</v>
          </cell>
          <cell r="L129">
            <v>0</v>
          </cell>
          <cell r="M129">
            <v>0</v>
          </cell>
          <cell r="N129">
            <v>0</v>
          </cell>
          <cell r="O129">
            <v>0</v>
          </cell>
          <cell r="Q129">
            <v>0</v>
          </cell>
          <cell r="R129">
            <v>0</v>
          </cell>
          <cell r="S129">
            <v>0</v>
          </cell>
          <cell r="T129">
            <v>0</v>
          </cell>
          <cell r="V129">
            <v>0</v>
          </cell>
          <cell r="W129">
            <v>0</v>
          </cell>
          <cell r="X129">
            <v>0</v>
          </cell>
        </row>
        <row r="130">
          <cell r="B130" t="str">
            <v>Inversión financiera</v>
          </cell>
          <cell r="D130">
            <v>0</v>
          </cell>
          <cell r="E130">
            <v>0</v>
          </cell>
          <cell r="F130">
            <v>0</v>
          </cell>
          <cell r="G130">
            <v>0</v>
          </cell>
          <cell r="H130">
            <v>0</v>
          </cell>
          <cell r="I130">
            <v>0</v>
          </cell>
          <cell r="J130">
            <v>0</v>
          </cell>
          <cell r="K130">
            <v>0</v>
          </cell>
          <cell r="L130">
            <v>0</v>
          </cell>
          <cell r="M130">
            <v>0</v>
          </cell>
          <cell r="N130">
            <v>0</v>
          </cell>
          <cell r="O130">
            <v>0</v>
          </cell>
          <cell r="Q130">
            <v>0</v>
          </cell>
          <cell r="R130">
            <v>0</v>
          </cell>
          <cell r="S130">
            <v>0</v>
          </cell>
          <cell r="T130">
            <v>0</v>
          </cell>
          <cell r="V130">
            <v>0</v>
          </cell>
          <cell r="W130">
            <v>0</v>
          </cell>
          <cell r="X130">
            <v>0</v>
          </cell>
        </row>
        <row r="131">
          <cell r="B131" t="str">
            <v>Operaciones ajenas</v>
          </cell>
          <cell r="D131">
            <v>0</v>
          </cell>
          <cell r="E131">
            <v>0</v>
          </cell>
          <cell r="F131">
            <v>0</v>
          </cell>
          <cell r="G131">
            <v>0</v>
          </cell>
          <cell r="H131">
            <v>0</v>
          </cell>
          <cell r="I131">
            <v>0</v>
          </cell>
          <cell r="J131">
            <v>0</v>
          </cell>
          <cell r="K131">
            <v>0</v>
          </cell>
          <cell r="L131">
            <v>0</v>
          </cell>
          <cell r="M131">
            <v>0</v>
          </cell>
          <cell r="N131">
            <v>0</v>
          </cell>
          <cell r="O131">
            <v>0</v>
          </cell>
          <cell r="Q131">
            <v>0</v>
          </cell>
          <cell r="R131">
            <v>0</v>
          </cell>
          <cell r="S131">
            <v>0</v>
          </cell>
          <cell r="T131">
            <v>0</v>
          </cell>
          <cell r="V131">
            <v>0</v>
          </cell>
          <cell r="W131">
            <v>0</v>
          </cell>
          <cell r="X131">
            <v>0</v>
          </cell>
        </row>
        <row r="134">
          <cell r="A134" t="str">
            <v>ESTADO DE MEXICO</v>
          </cell>
          <cell r="D134">
            <v>0</v>
          </cell>
          <cell r="E134">
            <v>0</v>
          </cell>
          <cell r="F134">
            <v>0</v>
          </cell>
          <cell r="G134">
            <v>0</v>
          </cell>
          <cell r="H134">
            <v>0</v>
          </cell>
          <cell r="I134">
            <v>0</v>
          </cell>
          <cell r="J134">
            <v>0</v>
          </cell>
          <cell r="K134">
            <v>0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Q134">
            <v>0</v>
          </cell>
          <cell r="R134">
            <v>0</v>
          </cell>
          <cell r="S134">
            <v>0</v>
          </cell>
          <cell r="T134">
            <v>0</v>
          </cell>
          <cell r="V134">
            <v>0</v>
          </cell>
          <cell r="W134">
            <v>0</v>
          </cell>
          <cell r="X134">
            <v>0</v>
          </cell>
        </row>
        <row r="135">
          <cell r="B135" t="str">
            <v>Servicios personales</v>
          </cell>
          <cell r="D135">
            <v>0</v>
          </cell>
          <cell r="E135">
            <v>0</v>
          </cell>
          <cell r="F135">
            <v>0</v>
          </cell>
          <cell r="G135">
            <v>0</v>
          </cell>
          <cell r="H135">
            <v>0</v>
          </cell>
          <cell r="I135">
            <v>0</v>
          </cell>
          <cell r="J135">
            <v>0</v>
          </cell>
          <cell r="K135">
            <v>0</v>
          </cell>
          <cell r="L135">
            <v>0</v>
          </cell>
          <cell r="M135">
            <v>0</v>
          </cell>
          <cell r="N135">
            <v>0</v>
          </cell>
          <cell r="O135">
            <v>0</v>
          </cell>
          <cell r="Q135">
            <v>0</v>
          </cell>
          <cell r="R135">
            <v>0</v>
          </cell>
          <cell r="S135">
            <v>0</v>
          </cell>
          <cell r="T135">
            <v>0</v>
          </cell>
          <cell r="V135">
            <v>0</v>
          </cell>
          <cell r="W135">
            <v>0</v>
          </cell>
          <cell r="X135">
            <v>0</v>
          </cell>
        </row>
        <row r="136">
          <cell r="B136" t="str">
            <v>Materiales y suministros</v>
          </cell>
          <cell r="D136">
            <v>0</v>
          </cell>
          <cell r="E136">
            <v>0</v>
          </cell>
          <cell r="F136">
            <v>0</v>
          </cell>
          <cell r="G136">
            <v>0</v>
          </cell>
          <cell r="H136">
            <v>0</v>
          </cell>
          <cell r="I136">
            <v>0</v>
          </cell>
          <cell r="J136">
            <v>0</v>
          </cell>
          <cell r="K136">
            <v>0</v>
          </cell>
          <cell r="L136">
            <v>0</v>
          </cell>
          <cell r="M136">
            <v>0</v>
          </cell>
          <cell r="N136">
            <v>0</v>
          </cell>
          <cell r="O136">
            <v>0</v>
          </cell>
          <cell r="Q136">
            <v>0</v>
          </cell>
          <cell r="R136">
            <v>0</v>
          </cell>
          <cell r="S136">
            <v>0</v>
          </cell>
          <cell r="T136">
            <v>0</v>
          </cell>
          <cell r="V136">
            <v>0</v>
          </cell>
          <cell r="W136">
            <v>0</v>
          </cell>
          <cell r="X136">
            <v>0</v>
          </cell>
        </row>
        <row r="137">
          <cell r="B137" t="str">
            <v>Servicios generales</v>
          </cell>
          <cell r="D137">
            <v>0</v>
          </cell>
          <cell r="E137">
            <v>0</v>
          </cell>
          <cell r="F137">
            <v>0</v>
          </cell>
          <cell r="G137">
            <v>0</v>
          </cell>
          <cell r="H137">
            <v>0</v>
          </cell>
          <cell r="I137">
            <v>0</v>
          </cell>
          <cell r="J137">
            <v>0</v>
          </cell>
          <cell r="K137">
            <v>0</v>
          </cell>
          <cell r="L137">
            <v>0</v>
          </cell>
          <cell r="M137">
            <v>0</v>
          </cell>
          <cell r="N137">
            <v>0</v>
          </cell>
          <cell r="O137">
            <v>0</v>
          </cell>
          <cell r="Q137">
            <v>0</v>
          </cell>
          <cell r="R137">
            <v>0</v>
          </cell>
          <cell r="S137">
            <v>0</v>
          </cell>
          <cell r="T137">
            <v>0</v>
          </cell>
          <cell r="V137">
            <v>0</v>
          </cell>
          <cell r="W137">
            <v>0</v>
          </cell>
          <cell r="X137">
            <v>0</v>
          </cell>
        </row>
        <row r="138">
          <cell r="B138" t="str">
            <v>Otras erogaciones</v>
          </cell>
          <cell r="D138">
            <v>0</v>
          </cell>
          <cell r="E138">
            <v>0</v>
          </cell>
          <cell r="F138">
            <v>0</v>
          </cell>
          <cell r="G138">
            <v>0</v>
          </cell>
          <cell r="H138">
            <v>0</v>
          </cell>
          <cell r="I138">
            <v>0</v>
          </cell>
          <cell r="J138">
            <v>0</v>
          </cell>
          <cell r="K138">
            <v>0</v>
          </cell>
          <cell r="L138">
            <v>0</v>
          </cell>
          <cell r="M138">
            <v>0</v>
          </cell>
          <cell r="N138">
            <v>0</v>
          </cell>
          <cell r="O138">
            <v>0</v>
          </cell>
          <cell r="Q138">
            <v>0</v>
          </cell>
          <cell r="R138">
            <v>0</v>
          </cell>
          <cell r="S138">
            <v>0</v>
          </cell>
          <cell r="T138">
            <v>0</v>
          </cell>
          <cell r="V138">
            <v>0</v>
          </cell>
          <cell r="W138">
            <v>0</v>
          </cell>
          <cell r="X138">
            <v>0</v>
          </cell>
        </row>
        <row r="139">
          <cell r="B139" t="str">
            <v>Inversión física</v>
          </cell>
          <cell r="D139">
            <v>0</v>
          </cell>
          <cell r="E139">
            <v>0</v>
          </cell>
          <cell r="F139">
            <v>0</v>
          </cell>
          <cell r="G139">
            <v>0</v>
          </cell>
          <cell r="H139">
            <v>0</v>
          </cell>
          <cell r="I139">
            <v>0</v>
          </cell>
          <cell r="J139">
            <v>0</v>
          </cell>
          <cell r="K139">
            <v>0</v>
          </cell>
          <cell r="L139">
            <v>0</v>
          </cell>
          <cell r="M139">
            <v>0</v>
          </cell>
          <cell r="N139">
            <v>0</v>
          </cell>
          <cell r="O139">
            <v>0</v>
          </cell>
          <cell r="Q139">
            <v>0</v>
          </cell>
          <cell r="R139">
            <v>0</v>
          </cell>
          <cell r="S139">
            <v>0</v>
          </cell>
          <cell r="T139">
            <v>0</v>
          </cell>
          <cell r="V139">
            <v>0</v>
          </cell>
          <cell r="W139">
            <v>0</v>
          </cell>
          <cell r="X139">
            <v>0</v>
          </cell>
        </row>
        <row r="140">
          <cell r="B140" t="str">
            <v>Inversión financiera</v>
          </cell>
          <cell r="D140">
            <v>0</v>
          </cell>
          <cell r="E140">
            <v>0</v>
          </cell>
          <cell r="F140">
            <v>0</v>
          </cell>
          <cell r="G140">
            <v>0</v>
          </cell>
          <cell r="H140">
            <v>0</v>
          </cell>
          <cell r="I140">
            <v>0</v>
          </cell>
          <cell r="J140">
            <v>0</v>
          </cell>
          <cell r="K140">
            <v>0</v>
          </cell>
          <cell r="L140">
            <v>0</v>
          </cell>
          <cell r="M140">
            <v>0</v>
          </cell>
          <cell r="N140">
            <v>0</v>
          </cell>
          <cell r="O140">
            <v>0</v>
          </cell>
          <cell r="Q140">
            <v>0</v>
          </cell>
          <cell r="R140">
            <v>0</v>
          </cell>
          <cell r="S140">
            <v>0</v>
          </cell>
          <cell r="T140">
            <v>0</v>
          </cell>
          <cell r="V140">
            <v>0</v>
          </cell>
          <cell r="W140">
            <v>0</v>
          </cell>
          <cell r="X140">
            <v>0</v>
          </cell>
        </row>
        <row r="141">
          <cell r="B141" t="str">
            <v>Operaciones ajenas</v>
          </cell>
          <cell r="D141">
            <v>0</v>
          </cell>
          <cell r="E141">
            <v>0</v>
          </cell>
          <cell r="F141">
            <v>0</v>
          </cell>
          <cell r="G141">
            <v>0</v>
          </cell>
          <cell r="H141">
            <v>0</v>
          </cell>
          <cell r="I141">
            <v>0</v>
          </cell>
          <cell r="J141">
            <v>0</v>
          </cell>
          <cell r="K141">
            <v>0</v>
          </cell>
          <cell r="L141">
            <v>0</v>
          </cell>
          <cell r="M141">
            <v>0</v>
          </cell>
          <cell r="N141">
            <v>0</v>
          </cell>
          <cell r="O141">
            <v>0</v>
          </cell>
          <cell r="Q141">
            <v>0</v>
          </cell>
          <cell r="R141">
            <v>0</v>
          </cell>
          <cell r="S141">
            <v>0</v>
          </cell>
          <cell r="T141">
            <v>0</v>
          </cell>
          <cell r="V141">
            <v>0</v>
          </cell>
          <cell r="W141">
            <v>0</v>
          </cell>
          <cell r="X141">
            <v>0</v>
          </cell>
        </row>
        <row r="144">
          <cell r="A144" t="str">
            <v>GUANAJUATO</v>
          </cell>
          <cell r="D144">
            <v>0</v>
          </cell>
          <cell r="E144">
            <v>0</v>
          </cell>
          <cell r="F144">
            <v>0</v>
          </cell>
          <cell r="G144">
            <v>0</v>
          </cell>
          <cell r="H144">
            <v>0</v>
          </cell>
          <cell r="I144">
            <v>0</v>
          </cell>
          <cell r="J144">
            <v>0</v>
          </cell>
          <cell r="K144">
            <v>0</v>
          </cell>
          <cell r="L144">
            <v>0</v>
          </cell>
          <cell r="M144">
            <v>0</v>
          </cell>
          <cell r="N144">
            <v>0</v>
          </cell>
          <cell r="O144">
            <v>0</v>
          </cell>
          <cell r="Q144">
            <v>0</v>
          </cell>
          <cell r="R144">
            <v>0</v>
          </cell>
          <cell r="S144">
            <v>0</v>
          </cell>
          <cell r="T144">
            <v>0</v>
          </cell>
          <cell r="V144">
            <v>0</v>
          </cell>
          <cell r="W144">
            <v>0</v>
          </cell>
          <cell r="X144">
            <v>0</v>
          </cell>
        </row>
        <row r="145">
          <cell r="B145" t="str">
            <v>Servicios personales</v>
          </cell>
          <cell r="D145">
            <v>0</v>
          </cell>
          <cell r="E145">
            <v>0</v>
          </cell>
          <cell r="F145">
            <v>0</v>
          </cell>
          <cell r="G145">
            <v>0</v>
          </cell>
          <cell r="H145">
            <v>0</v>
          </cell>
          <cell r="I145">
            <v>0</v>
          </cell>
          <cell r="J145">
            <v>0</v>
          </cell>
          <cell r="K145">
            <v>0</v>
          </cell>
          <cell r="L145">
            <v>0</v>
          </cell>
          <cell r="M145">
            <v>0</v>
          </cell>
          <cell r="N145">
            <v>0</v>
          </cell>
          <cell r="O145">
            <v>0</v>
          </cell>
          <cell r="Q145">
            <v>0</v>
          </cell>
          <cell r="R145">
            <v>0</v>
          </cell>
          <cell r="S145">
            <v>0</v>
          </cell>
          <cell r="T145">
            <v>0</v>
          </cell>
          <cell r="V145">
            <v>0</v>
          </cell>
          <cell r="W145">
            <v>0</v>
          </cell>
          <cell r="X145">
            <v>0</v>
          </cell>
        </row>
        <row r="146">
          <cell r="B146" t="str">
            <v>Materiales y suministros</v>
          </cell>
          <cell r="D146">
            <v>0</v>
          </cell>
          <cell r="E146">
            <v>0</v>
          </cell>
          <cell r="F146">
            <v>0</v>
          </cell>
          <cell r="G146">
            <v>0</v>
          </cell>
          <cell r="H146">
            <v>0</v>
          </cell>
          <cell r="I146">
            <v>0</v>
          </cell>
          <cell r="J146">
            <v>0</v>
          </cell>
          <cell r="K146">
            <v>0</v>
          </cell>
          <cell r="L146">
            <v>0</v>
          </cell>
          <cell r="M146">
            <v>0</v>
          </cell>
          <cell r="N146">
            <v>0</v>
          </cell>
          <cell r="O146">
            <v>0</v>
          </cell>
          <cell r="Q146">
            <v>0</v>
          </cell>
          <cell r="R146">
            <v>0</v>
          </cell>
          <cell r="S146">
            <v>0</v>
          </cell>
          <cell r="T146">
            <v>0</v>
          </cell>
          <cell r="V146">
            <v>0</v>
          </cell>
          <cell r="W146">
            <v>0</v>
          </cell>
          <cell r="X146">
            <v>0</v>
          </cell>
        </row>
        <row r="147">
          <cell r="B147" t="str">
            <v>Servicios generales</v>
          </cell>
          <cell r="D147">
            <v>0</v>
          </cell>
          <cell r="E147">
            <v>0</v>
          </cell>
          <cell r="F147">
            <v>0</v>
          </cell>
          <cell r="G147">
            <v>0</v>
          </cell>
          <cell r="H147">
            <v>0</v>
          </cell>
          <cell r="I147">
            <v>0</v>
          </cell>
          <cell r="J147">
            <v>0</v>
          </cell>
          <cell r="K147">
            <v>0</v>
          </cell>
          <cell r="L147">
            <v>0</v>
          </cell>
          <cell r="M147">
            <v>0</v>
          </cell>
          <cell r="N147">
            <v>0</v>
          </cell>
          <cell r="O147">
            <v>0</v>
          </cell>
          <cell r="Q147">
            <v>0</v>
          </cell>
          <cell r="R147">
            <v>0</v>
          </cell>
          <cell r="S147">
            <v>0</v>
          </cell>
          <cell r="T147">
            <v>0</v>
          </cell>
          <cell r="V147">
            <v>0</v>
          </cell>
          <cell r="W147">
            <v>0</v>
          </cell>
          <cell r="X147">
            <v>0</v>
          </cell>
        </row>
        <row r="148">
          <cell r="B148" t="str">
            <v>Otras erogaciones</v>
          </cell>
          <cell r="D148">
            <v>0</v>
          </cell>
          <cell r="E148">
            <v>0</v>
          </cell>
          <cell r="F148">
            <v>0</v>
          </cell>
          <cell r="G148">
            <v>0</v>
          </cell>
          <cell r="H148">
            <v>0</v>
          </cell>
          <cell r="I148">
            <v>0</v>
          </cell>
          <cell r="J148">
            <v>0</v>
          </cell>
          <cell r="K148">
            <v>0</v>
          </cell>
          <cell r="L148">
            <v>0</v>
          </cell>
          <cell r="M148">
            <v>0</v>
          </cell>
          <cell r="N148">
            <v>0</v>
          </cell>
          <cell r="O148">
            <v>0</v>
          </cell>
          <cell r="Q148">
            <v>0</v>
          </cell>
          <cell r="R148">
            <v>0</v>
          </cell>
          <cell r="S148">
            <v>0</v>
          </cell>
          <cell r="T148">
            <v>0</v>
          </cell>
          <cell r="V148">
            <v>0</v>
          </cell>
          <cell r="W148">
            <v>0</v>
          </cell>
          <cell r="X148">
            <v>0</v>
          </cell>
        </row>
        <row r="149">
          <cell r="B149" t="str">
            <v>Inversión física</v>
          </cell>
          <cell r="D149">
            <v>0</v>
          </cell>
          <cell r="E149">
            <v>0</v>
          </cell>
          <cell r="F149">
            <v>0</v>
          </cell>
          <cell r="G149">
            <v>0</v>
          </cell>
          <cell r="H149">
            <v>0</v>
          </cell>
          <cell r="I149">
            <v>0</v>
          </cell>
          <cell r="J149">
            <v>0</v>
          </cell>
          <cell r="K149">
            <v>0</v>
          </cell>
          <cell r="L149">
            <v>0</v>
          </cell>
          <cell r="M149">
            <v>0</v>
          </cell>
          <cell r="N149">
            <v>0</v>
          </cell>
          <cell r="O149">
            <v>0</v>
          </cell>
          <cell r="Q149">
            <v>0</v>
          </cell>
          <cell r="R149">
            <v>0</v>
          </cell>
          <cell r="S149">
            <v>0</v>
          </cell>
          <cell r="T149">
            <v>0</v>
          </cell>
          <cell r="V149">
            <v>0</v>
          </cell>
          <cell r="W149">
            <v>0</v>
          </cell>
          <cell r="X149">
            <v>0</v>
          </cell>
        </row>
        <row r="150">
          <cell r="B150" t="str">
            <v>Inversión financiera</v>
          </cell>
          <cell r="D150">
            <v>0</v>
          </cell>
          <cell r="E150">
            <v>0</v>
          </cell>
          <cell r="F150">
            <v>0</v>
          </cell>
          <cell r="G150">
            <v>0</v>
          </cell>
          <cell r="H150">
            <v>0</v>
          </cell>
          <cell r="I150">
            <v>0</v>
          </cell>
          <cell r="J150">
            <v>0</v>
          </cell>
          <cell r="K150">
            <v>0</v>
          </cell>
          <cell r="L150">
            <v>0</v>
          </cell>
          <cell r="M150">
            <v>0</v>
          </cell>
          <cell r="N150">
            <v>0</v>
          </cell>
          <cell r="O150">
            <v>0</v>
          </cell>
          <cell r="Q150">
            <v>0</v>
          </cell>
          <cell r="R150">
            <v>0</v>
          </cell>
          <cell r="S150">
            <v>0</v>
          </cell>
          <cell r="T150">
            <v>0</v>
          </cell>
          <cell r="V150">
            <v>0</v>
          </cell>
          <cell r="W150">
            <v>0</v>
          </cell>
          <cell r="X150">
            <v>0</v>
          </cell>
        </row>
        <row r="151">
          <cell r="B151" t="str">
            <v>Operaciones ajenas</v>
          </cell>
          <cell r="D151">
            <v>0</v>
          </cell>
          <cell r="E151">
            <v>0</v>
          </cell>
          <cell r="F151">
            <v>0</v>
          </cell>
          <cell r="G151">
            <v>0</v>
          </cell>
          <cell r="H151">
            <v>0</v>
          </cell>
          <cell r="I151">
            <v>0</v>
          </cell>
          <cell r="J151">
            <v>0</v>
          </cell>
          <cell r="K151">
            <v>0</v>
          </cell>
          <cell r="L151">
            <v>0</v>
          </cell>
          <cell r="M151">
            <v>0</v>
          </cell>
          <cell r="N151">
            <v>0</v>
          </cell>
          <cell r="O151">
            <v>0</v>
          </cell>
          <cell r="Q151">
            <v>0</v>
          </cell>
          <cell r="R151">
            <v>0</v>
          </cell>
          <cell r="S151">
            <v>0</v>
          </cell>
          <cell r="T151">
            <v>0</v>
          </cell>
          <cell r="V151">
            <v>0</v>
          </cell>
          <cell r="W151">
            <v>0</v>
          </cell>
          <cell r="X151">
            <v>0</v>
          </cell>
        </row>
        <row r="154">
          <cell r="A154" t="str">
            <v>GUERRERO</v>
          </cell>
          <cell r="D154">
            <v>0</v>
          </cell>
          <cell r="E154">
            <v>0</v>
          </cell>
          <cell r="F154">
            <v>0</v>
          </cell>
          <cell r="G154">
            <v>0</v>
          </cell>
          <cell r="H154">
            <v>0</v>
          </cell>
          <cell r="I154">
            <v>0</v>
          </cell>
          <cell r="J154">
            <v>0</v>
          </cell>
          <cell r="K154">
            <v>0</v>
          </cell>
          <cell r="L154">
            <v>0</v>
          </cell>
          <cell r="M154">
            <v>0</v>
          </cell>
          <cell r="N154">
            <v>0</v>
          </cell>
          <cell r="O154">
            <v>0</v>
          </cell>
          <cell r="Q154">
            <v>0</v>
          </cell>
          <cell r="R154">
            <v>0</v>
          </cell>
          <cell r="S154">
            <v>0</v>
          </cell>
          <cell r="T154">
            <v>0</v>
          </cell>
          <cell r="V154">
            <v>0</v>
          </cell>
          <cell r="W154">
            <v>0</v>
          </cell>
          <cell r="X154">
            <v>0</v>
          </cell>
        </row>
        <row r="155">
          <cell r="B155" t="str">
            <v>Servicios personales</v>
          </cell>
          <cell r="D155">
            <v>0</v>
          </cell>
          <cell r="E155">
            <v>0</v>
          </cell>
          <cell r="F155">
            <v>0</v>
          </cell>
          <cell r="G155">
            <v>0</v>
          </cell>
          <cell r="H155">
            <v>0</v>
          </cell>
          <cell r="I155">
            <v>0</v>
          </cell>
          <cell r="J155">
            <v>0</v>
          </cell>
          <cell r="K155">
            <v>0</v>
          </cell>
          <cell r="L155">
            <v>0</v>
          </cell>
          <cell r="M155">
            <v>0</v>
          </cell>
          <cell r="N155">
            <v>0</v>
          </cell>
          <cell r="O155">
            <v>0</v>
          </cell>
          <cell r="Q155">
            <v>0</v>
          </cell>
          <cell r="R155">
            <v>0</v>
          </cell>
          <cell r="S155">
            <v>0</v>
          </cell>
          <cell r="T155">
            <v>0</v>
          </cell>
          <cell r="V155">
            <v>0</v>
          </cell>
          <cell r="W155">
            <v>0</v>
          </cell>
          <cell r="X155">
            <v>0</v>
          </cell>
        </row>
        <row r="156">
          <cell r="B156" t="str">
            <v>Materiales y suministros</v>
          </cell>
          <cell r="D156">
            <v>0</v>
          </cell>
          <cell r="E156">
            <v>0</v>
          </cell>
          <cell r="F156">
            <v>0</v>
          </cell>
          <cell r="G156">
            <v>0</v>
          </cell>
          <cell r="H156">
            <v>0</v>
          </cell>
          <cell r="I156">
            <v>0</v>
          </cell>
          <cell r="J156">
            <v>0</v>
          </cell>
          <cell r="K156">
            <v>0</v>
          </cell>
          <cell r="L156">
            <v>0</v>
          </cell>
          <cell r="M156">
            <v>0</v>
          </cell>
          <cell r="N156">
            <v>0</v>
          </cell>
          <cell r="O156">
            <v>0</v>
          </cell>
          <cell r="Q156">
            <v>0</v>
          </cell>
          <cell r="R156">
            <v>0</v>
          </cell>
          <cell r="S156">
            <v>0</v>
          </cell>
          <cell r="T156">
            <v>0</v>
          </cell>
          <cell r="V156">
            <v>0</v>
          </cell>
          <cell r="W156">
            <v>0</v>
          </cell>
          <cell r="X156">
            <v>0</v>
          </cell>
        </row>
        <row r="157">
          <cell r="B157" t="str">
            <v>Servicios generales</v>
          </cell>
          <cell r="D157">
            <v>0</v>
          </cell>
          <cell r="E157">
            <v>0</v>
          </cell>
          <cell r="F157">
            <v>0</v>
          </cell>
          <cell r="G157">
            <v>0</v>
          </cell>
          <cell r="H157">
            <v>0</v>
          </cell>
          <cell r="I157">
            <v>0</v>
          </cell>
          <cell r="J157">
            <v>0</v>
          </cell>
          <cell r="K157">
            <v>0</v>
          </cell>
          <cell r="L157">
            <v>0</v>
          </cell>
          <cell r="M157">
            <v>0</v>
          </cell>
          <cell r="N157">
            <v>0</v>
          </cell>
          <cell r="O157">
            <v>0</v>
          </cell>
          <cell r="Q157">
            <v>0</v>
          </cell>
          <cell r="R157">
            <v>0</v>
          </cell>
          <cell r="S157">
            <v>0</v>
          </cell>
          <cell r="T157">
            <v>0</v>
          </cell>
          <cell r="V157">
            <v>0</v>
          </cell>
          <cell r="W157">
            <v>0</v>
          </cell>
          <cell r="X157">
            <v>0</v>
          </cell>
        </row>
        <row r="158">
          <cell r="B158" t="str">
            <v>Otras erogaciones</v>
          </cell>
          <cell r="D158">
            <v>0</v>
          </cell>
          <cell r="E158">
            <v>0</v>
          </cell>
          <cell r="F158">
            <v>0</v>
          </cell>
          <cell r="G158">
            <v>0</v>
          </cell>
          <cell r="H158">
            <v>0</v>
          </cell>
          <cell r="I158">
            <v>0</v>
          </cell>
          <cell r="J158">
            <v>0</v>
          </cell>
          <cell r="K158">
            <v>0</v>
          </cell>
          <cell r="L158">
            <v>0</v>
          </cell>
          <cell r="M158">
            <v>0</v>
          </cell>
          <cell r="N158">
            <v>0</v>
          </cell>
          <cell r="O158">
            <v>0</v>
          </cell>
          <cell r="Q158">
            <v>0</v>
          </cell>
          <cell r="R158">
            <v>0</v>
          </cell>
          <cell r="S158">
            <v>0</v>
          </cell>
          <cell r="T158">
            <v>0</v>
          </cell>
          <cell r="V158">
            <v>0</v>
          </cell>
          <cell r="W158">
            <v>0</v>
          </cell>
          <cell r="X158">
            <v>0</v>
          </cell>
        </row>
        <row r="159">
          <cell r="B159" t="str">
            <v>Inversión física</v>
          </cell>
          <cell r="D159">
            <v>0</v>
          </cell>
          <cell r="E159">
            <v>0</v>
          </cell>
          <cell r="F159">
            <v>0</v>
          </cell>
          <cell r="G159">
            <v>0</v>
          </cell>
          <cell r="H159">
            <v>0</v>
          </cell>
          <cell r="I159">
            <v>0</v>
          </cell>
          <cell r="J159">
            <v>0</v>
          </cell>
          <cell r="K159">
            <v>0</v>
          </cell>
          <cell r="L159">
            <v>0</v>
          </cell>
          <cell r="M159">
            <v>0</v>
          </cell>
          <cell r="N159">
            <v>0</v>
          </cell>
          <cell r="O159">
            <v>0</v>
          </cell>
          <cell r="Q159">
            <v>0</v>
          </cell>
          <cell r="R159">
            <v>0</v>
          </cell>
          <cell r="S159">
            <v>0</v>
          </cell>
          <cell r="T159">
            <v>0</v>
          </cell>
          <cell r="V159">
            <v>0</v>
          </cell>
          <cell r="W159">
            <v>0</v>
          </cell>
          <cell r="X159">
            <v>0</v>
          </cell>
        </row>
        <row r="160">
          <cell r="B160" t="str">
            <v>Inversión financiera</v>
          </cell>
          <cell r="D160">
            <v>0</v>
          </cell>
          <cell r="E160">
            <v>0</v>
          </cell>
          <cell r="F160">
            <v>0</v>
          </cell>
          <cell r="G160">
            <v>0</v>
          </cell>
          <cell r="H160">
            <v>0</v>
          </cell>
          <cell r="I160">
            <v>0</v>
          </cell>
          <cell r="J160">
            <v>0</v>
          </cell>
          <cell r="K160">
            <v>0</v>
          </cell>
          <cell r="L160">
            <v>0</v>
          </cell>
          <cell r="M160">
            <v>0</v>
          </cell>
          <cell r="N160">
            <v>0</v>
          </cell>
          <cell r="O160">
            <v>0</v>
          </cell>
          <cell r="Q160">
            <v>0</v>
          </cell>
          <cell r="R160">
            <v>0</v>
          </cell>
          <cell r="S160">
            <v>0</v>
          </cell>
          <cell r="T160">
            <v>0</v>
          </cell>
          <cell r="V160">
            <v>0</v>
          </cell>
          <cell r="W160">
            <v>0</v>
          </cell>
          <cell r="X160">
            <v>0</v>
          </cell>
        </row>
        <row r="161">
          <cell r="B161" t="str">
            <v>Operaciones ajenas</v>
          </cell>
          <cell r="D161">
            <v>0</v>
          </cell>
          <cell r="E161">
            <v>0</v>
          </cell>
          <cell r="F161">
            <v>0</v>
          </cell>
          <cell r="G161">
            <v>0</v>
          </cell>
          <cell r="H161">
            <v>0</v>
          </cell>
          <cell r="I161">
            <v>0</v>
          </cell>
          <cell r="J161">
            <v>0</v>
          </cell>
          <cell r="K161">
            <v>0</v>
          </cell>
          <cell r="L161">
            <v>0</v>
          </cell>
          <cell r="M161">
            <v>0</v>
          </cell>
          <cell r="N161">
            <v>0</v>
          </cell>
          <cell r="O161">
            <v>0</v>
          </cell>
          <cell r="Q161">
            <v>0</v>
          </cell>
          <cell r="R161">
            <v>0</v>
          </cell>
          <cell r="S161">
            <v>0</v>
          </cell>
          <cell r="T161">
            <v>0</v>
          </cell>
          <cell r="V161">
            <v>0</v>
          </cell>
          <cell r="W161">
            <v>0</v>
          </cell>
          <cell r="X161">
            <v>0</v>
          </cell>
        </row>
        <row r="164">
          <cell r="A164" t="str">
            <v>HIDALGO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V164">
            <v>0</v>
          </cell>
          <cell r="W164">
            <v>0</v>
          </cell>
          <cell r="X164">
            <v>0</v>
          </cell>
        </row>
        <row r="165">
          <cell r="B165" t="str">
            <v>Servicios personales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V165">
            <v>0</v>
          </cell>
          <cell r="W165">
            <v>0</v>
          </cell>
          <cell r="X165">
            <v>0</v>
          </cell>
        </row>
        <row r="166">
          <cell r="B166" t="str">
            <v>Materiales y suministros</v>
          </cell>
          <cell r="D166">
            <v>0</v>
          </cell>
          <cell r="E166">
            <v>0</v>
          </cell>
          <cell r="F166">
            <v>0</v>
          </cell>
          <cell r="G166">
            <v>0</v>
          </cell>
          <cell r="H166">
            <v>0</v>
          </cell>
          <cell r="I166">
            <v>0</v>
          </cell>
          <cell r="J166">
            <v>0</v>
          </cell>
          <cell r="K166">
            <v>0</v>
          </cell>
          <cell r="L166">
            <v>0</v>
          </cell>
          <cell r="M166">
            <v>0</v>
          </cell>
          <cell r="N166">
            <v>0</v>
          </cell>
          <cell r="O166">
            <v>0</v>
          </cell>
          <cell r="Q166">
            <v>0</v>
          </cell>
          <cell r="R166">
            <v>0</v>
          </cell>
          <cell r="S166">
            <v>0</v>
          </cell>
          <cell r="T166">
            <v>0</v>
          </cell>
          <cell r="V166">
            <v>0</v>
          </cell>
          <cell r="W166">
            <v>0</v>
          </cell>
          <cell r="X166">
            <v>0</v>
          </cell>
        </row>
        <row r="167">
          <cell r="B167" t="str">
            <v>Servicios generales</v>
          </cell>
          <cell r="D167">
            <v>0</v>
          </cell>
          <cell r="E167">
            <v>0</v>
          </cell>
          <cell r="F167">
            <v>0</v>
          </cell>
          <cell r="G167">
            <v>0</v>
          </cell>
          <cell r="H167">
            <v>0</v>
          </cell>
          <cell r="I167">
            <v>0</v>
          </cell>
          <cell r="J167">
            <v>0</v>
          </cell>
          <cell r="K167">
            <v>0</v>
          </cell>
          <cell r="L167">
            <v>0</v>
          </cell>
          <cell r="M167">
            <v>0</v>
          </cell>
          <cell r="N167">
            <v>0</v>
          </cell>
          <cell r="O167">
            <v>0</v>
          </cell>
          <cell r="Q167">
            <v>0</v>
          </cell>
          <cell r="R167">
            <v>0</v>
          </cell>
          <cell r="S167">
            <v>0</v>
          </cell>
          <cell r="T167">
            <v>0</v>
          </cell>
          <cell r="V167">
            <v>0</v>
          </cell>
          <cell r="W167">
            <v>0</v>
          </cell>
          <cell r="X167">
            <v>0</v>
          </cell>
        </row>
        <row r="168">
          <cell r="B168" t="str">
            <v>Otras erogaciones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V168">
            <v>0</v>
          </cell>
          <cell r="W168">
            <v>0</v>
          </cell>
          <cell r="X168">
            <v>0</v>
          </cell>
        </row>
        <row r="169">
          <cell r="B169" t="str">
            <v>Inversión física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V169">
            <v>0</v>
          </cell>
          <cell r="W169">
            <v>0</v>
          </cell>
          <cell r="X169">
            <v>0</v>
          </cell>
        </row>
        <row r="170">
          <cell r="B170" t="str">
            <v>Inversión financiera</v>
          </cell>
          <cell r="D170">
            <v>0</v>
          </cell>
          <cell r="E170">
            <v>0</v>
          </cell>
          <cell r="F170">
            <v>0</v>
          </cell>
          <cell r="G170">
            <v>0</v>
          </cell>
          <cell r="H170">
            <v>0</v>
          </cell>
          <cell r="I170">
            <v>0</v>
          </cell>
          <cell r="J170">
            <v>0</v>
          </cell>
          <cell r="K170">
            <v>0</v>
          </cell>
          <cell r="L170">
            <v>0</v>
          </cell>
          <cell r="M170">
            <v>0</v>
          </cell>
          <cell r="N170">
            <v>0</v>
          </cell>
          <cell r="O170">
            <v>0</v>
          </cell>
          <cell r="Q170">
            <v>0</v>
          </cell>
          <cell r="R170">
            <v>0</v>
          </cell>
          <cell r="S170">
            <v>0</v>
          </cell>
          <cell r="T170">
            <v>0</v>
          </cell>
          <cell r="V170">
            <v>0</v>
          </cell>
          <cell r="W170">
            <v>0</v>
          </cell>
          <cell r="X170">
            <v>0</v>
          </cell>
        </row>
        <row r="171">
          <cell r="B171" t="str">
            <v>Operaciones ajenas</v>
          </cell>
          <cell r="D171">
            <v>0</v>
          </cell>
          <cell r="E171">
            <v>0</v>
          </cell>
          <cell r="F171">
            <v>0</v>
          </cell>
          <cell r="G171">
            <v>0</v>
          </cell>
          <cell r="H171">
            <v>0</v>
          </cell>
          <cell r="I171">
            <v>0</v>
          </cell>
          <cell r="J171">
            <v>0</v>
          </cell>
          <cell r="K171">
            <v>0</v>
          </cell>
          <cell r="L171">
            <v>0</v>
          </cell>
          <cell r="M171">
            <v>0</v>
          </cell>
          <cell r="N171">
            <v>0</v>
          </cell>
          <cell r="O171">
            <v>0</v>
          </cell>
          <cell r="Q171">
            <v>0</v>
          </cell>
          <cell r="R171">
            <v>0</v>
          </cell>
          <cell r="S171">
            <v>0</v>
          </cell>
          <cell r="T171">
            <v>0</v>
          </cell>
          <cell r="V171">
            <v>0</v>
          </cell>
          <cell r="W171">
            <v>0</v>
          </cell>
          <cell r="X171">
            <v>0</v>
          </cell>
        </row>
        <row r="174">
          <cell r="A174" t="str">
            <v>JALISCO</v>
          </cell>
          <cell r="D174">
            <v>0</v>
          </cell>
          <cell r="E174">
            <v>0</v>
          </cell>
          <cell r="F174">
            <v>0</v>
          </cell>
          <cell r="G174">
            <v>0</v>
          </cell>
          <cell r="H174">
            <v>0</v>
          </cell>
          <cell r="I174">
            <v>0</v>
          </cell>
          <cell r="J174">
            <v>0</v>
          </cell>
          <cell r="K174">
            <v>0</v>
          </cell>
          <cell r="L174">
            <v>0</v>
          </cell>
          <cell r="M174">
            <v>0</v>
          </cell>
          <cell r="N174">
            <v>0</v>
          </cell>
          <cell r="O174">
            <v>0</v>
          </cell>
          <cell r="Q174">
            <v>0</v>
          </cell>
          <cell r="R174">
            <v>0</v>
          </cell>
          <cell r="S174">
            <v>0</v>
          </cell>
          <cell r="T174">
            <v>0</v>
          </cell>
          <cell r="V174">
            <v>0</v>
          </cell>
          <cell r="W174">
            <v>0</v>
          </cell>
          <cell r="X174">
            <v>0</v>
          </cell>
        </row>
        <row r="175">
          <cell r="B175" t="str">
            <v>Servicios personales</v>
          </cell>
          <cell r="D175">
            <v>0</v>
          </cell>
          <cell r="E175">
            <v>0</v>
          </cell>
          <cell r="F175">
            <v>0</v>
          </cell>
          <cell r="G175">
            <v>0</v>
          </cell>
          <cell r="H175">
            <v>0</v>
          </cell>
          <cell r="I175">
            <v>0</v>
          </cell>
          <cell r="J175">
            <v>0</v>
          </cell>
          <cell r="K175">
            <v>0</v>
          </cell>
          <cell r="L175">
            <v>0</v>
          </cell>
          <cell r="M175">
            <v>0</v>
          </cell>
          <cell r="N175">
            <v>0</v>
          </cell>
          <cell r="O175">
            <v>0</v>
          </cell>
          <cell r="Q175">
            <v>0</v>
          </cell>
          <cell r="R175">
            <v>0</v>
          </cell>
          <cell r="S175">
            <v>0</v>
          </cell>
          <cell r="T175">
            <v>0</v>
          </cell>
          <cell r="V175">
            <v>0</v>
          </cell>
          <cell r="W175">
            <v>0</v>
          </cell>
          <cell r="X175">
            <v>0</v>
          </cell>
        </row>
        <row r="176">
          <cell r="B176" t="str">
            <v>Materiales y suministros</v>
          </cell>
          <cell r="D176">
            <v>0</v>
          </cell>
          <cell r="E176">
            <v>0</v>
          </cell>
          <cell r="F176">
            <v>0</v>
          </cell>
          <cell r="G176">
            <v>0</v>
          </cell>
          <cell r="H176">
            <v>0</v>
          </cell>
          <cell r="I176">
            <v>0</v>
          </cell>
          <cell r="J176">
            <v>0</v>
          </cell>
          <cell r="K176">
            <v>0</v>
          </cell>
          <cell r="L176">
            <v>0</v>
          </cell>
          <cell r="M176">
            <v>0</v>
          </cell>
          <cell r="N176">
            <v>0</v>
          </cell>
          <cell r="O176">
            <v>0</v>
          </cell>
          <cell r="Q176">
            <v>0</v>
          </cell>
          <cell r="R176">
            <v>0</v>
          </cell>
          <cell r="S176">
            <v>0</v>
          </cell>
          <cell r="T176">
            <v>0</v>
          </cell>
          <cell r="V176">
            <v>0</v>
          </cell>
          <cell r="W176">
            <v>0</v>
          </cell>
          <cell r="X176">
            <v>0</v>
          </cell>
        </row>
        <row r="177">
          <cell r="B177" t="str">
            <v>Servicios generales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V177">
            <v>0</v>
          </cell>
          <cell r="W177">
            <v>0</v>
          </cell>
          <cell r="X177">
            <v>0</v>
          </cell>
        </row>
        <row r="178">
          <cell r="B178" t="str">
            <v>Otras erogaciones</v>
          </cell>
          <cell r="D178">
            <v>0</v>
          </cell>
          <cell r="E178">
            <v>0</v>
          </cell>
          <cell r="F178">
            <v>0</v>
          </cell>
          <cell r="G178">
            <v>0</v>
          </cell>
          <cell r="H178">
            <v>0</v>
          </cell>
          <cell r="I178">
            <v>0</v>
          </cell>
          <cell r="J178">
            <v>0</v>
          </cell>
          <cell r="K178">
            <v>0</v>
          </cell>
          <cell r="L178">
            <v>0</v>
          </cell>
          <cell r="M178">
            <v>0</v>
          </cell>
          <cell r="N178">
            <v>0</v>
          </cell>
          <cell r="O178">
            <v>0</v>
          </cell>
          <cell r="Q178">
            <v>0</v>
          </cell>
          <cell r="R178">
            <v>0</v>
          </cell>
          <cell r="S178">
            <v>0</v>
          </cell>
          <cell r="T178">
            <v>0</v>
          </cell>
          <cell r="V178">
            <v>0</v>
          </cell>
          <cell r="W178">
            <v>0</v>
          </cell>
          <cell r="X178">
            <v>0</v>
          </cell>
        </row>
        <row r="179">
          <cell r="B179" t="str">
            <v>Inversión física</v>
          </cell>
          <cell r="D179">
            <v>0</v>
          </cell>
          <cell r="E179">
            <v>0</v>
          </cell>
          <cell r="F179">
            <v>0</v>
          </cell>
          <cell r="G179">
            <v>0</v>
          </cell>
          <cell r="H179">
            <v>0</v>
          </cell>
          <cell r="I179">
            <v>0</v>
          </cell>
          <cell r="J179">
            <v>0</v>
          </cell>
          <cell r="K179">
            <v>0</v>
          </cell>
          <cell r="L179">
            <v>0</v>
          </cell>
          <cell r="M179">
            <v>0</v>
          </cell>
          <cell r="N179">
            <v>0</v>
          </cell>
          <cell r="O179">
            <v>0</v>
          </cell>
          <cell r="Q179">
            <v>0</v>
          </cell>
          <cell r="R179">
            <v>0</v>
          </cell>
          <cell r="S179">
            <v>0</v>
          </cell>
          <cell r="T179">
            <v>0</v>
          </cell>
          <cell r="V179">
            <v>0</v>
          </cell>
          <cell r="W179">
            <v>0</v>
          </cell>
          <cell r="X179">
            <v>0</v>
          </cell>
        </row>
        <row r="180">
          <cell r="B180" t="str">
            <v>Inversión financiera</v>
          </cell>
          <cell r="D180">
            <v>0</v>
          </cell>
          <cell r="E180">
            <v>0</v>
          </cell>
          <cell r="F180">
            <v>0</v>
          </cell>
          <cell r="G180">
            <v>0</v>
          </cell>
          <cell r="H180">
            <v>0</v>
          </cell>
          <cell r="I180">
            <v>0</v>
          </cell>
          <cell r="J180">
            <v>0</v>
          </cell>
          <cell r="K180">
            <v>0</v>
          </cell>
          <cell r="L180">
            <v>0</v>
          </cell>
          <cell r="M180">
            <v>0</v>
          </cell>
          <cell r="N180">
            <v>0</v>
          </cell>
          <cell r="O180">
            <v>0</v>
          </cell>
          <cell r="Q180">
            <v>0</v>
          </cell>
          <cell r="R180">
            <v>0</v>
          </cell>
          <cell r="S180">
            <v>0</v>
          </cell>
          <cell r="T180">
            <v>0</v>
          </cell>
          <cell r="V180">
            <v>0</v>
          </cell>
          <cell r="W180">
            <v>0</v>
          </cell>
          <cell r="X180">
            <v>0</v>
          </cell>
        </row>
        <row r="181">
          <cell r="B181" t="str">
            <v>Operaciones ajenas</v>
          </cell>
          <cell r="D181">
            <v>0</v>
          </cell>
          <cell r="E181">
            <v>0</v>
          </cell>
          <cell r="F181">
            <v>0</v>
          </cell>
          <cell r="G181">
            <v>0</v>
          </cell>
          <cell r="H181">
            <v>0</v>
          </cell>
          <cell r="I181">
            <v>0</v>
          </cell>
          <cell r="J181">
            <v>0</v>
          </cell>
          <cell r="K181">
            <v>0</v>
          </cell>
          <cell r="L181">
            <v>0</v>
          </cell>
          <cell r="M181">
            <v>0</v>
          </cell>
          <cell r="N181">
            <v>0</v>
          </cell>
          <cell r="O181">
            <v>0</v>
          </cell>
          <cell r="Q181">
            <v>0</v>
          </cell>
          <cell r="R181">
            <v>0</v>
          </cell>
          <cell r="S181">
            <v>0</v>
          </cell>
          <cell r="T181">
            <v>0</v>
          </cell>
          <cell r="V181">
            <v>0</v>
          </cell>
          <cell r="W181">
            <v>0</v>
          </cell>
          <cell r="X181">
            <v>0</v>
          </cell>
        </row>
        <row r="184">
          <cell r="A184" t="str">
            <v>MICHOACAN</v>
          </cell>
          <cell r="D184">
            <v>0</v>
          </cell>
          <cell r="E184">
            <v>0</v>
          </cell>
          <cell r="F184">
            <v>0</v>
          </cell>
          <cell r="G184">
            <v>0</v>
          </cell>
          <cell r="H184">
            <v>0</v>
          </cell>
          <cell r="I184">
            <v>0</v>
          </cell>
          <cell r="J184">
            <v>0</v>
          </cell>
          <cell r="K184">
            <v>0</v>
          </cell>
          <cell r="L184">
            <v>0</v>
          </cell>
          <cell r="M184">
            <v>0</v>
          </cell>
          <cell r="N184">
            <v>0</v>
          </cell>
          <cell r="O184">
            <v>0</v>
          </cell>
          <cell r="Q184">
            <v>0</v>
          </cell>
          <cell r="R184">
            <v>0</v>
          </cell>
          <cell r="S184">
            <v>0</v>
          </cell>
          <cell r="T184">
            <v>0</v>
          </cell>
          <cell r="V184">
            <v>0</v>
          </cell>
          <cell r="W184">
            <v>0</v>
          </cell>
          <cell r="X184">
            <v>0</v>
          </cell>
        </row>
        <row r="185">
          <cell r="B185" t="str">
            <v>Servicios personales</v>
          </cell>
          <cell r="D185">
            <v>0</v>
          </cell>
          <cell r="E185">
            <v>0</v>
          </cell>
          <cell r="F185">
            <v>0</v>
          </cell>
          <cell r="G185">
            <v>0</v>
          </cell>
          <cell r="H185">
            <v>0</v>
          </cell>
          <cell r="I185">
            <v>0</v>
          </cell>
          <cell r="J185">
            <v>0</v>
          </cell>
          <cell r="K185">
            <v>0</v>
          </cell>
          <cell r="L185">
            <v>0</v>
          </cell>
          <cell r="M185">
            <v>0</v>
          </cell>
          <cell r="N185">
            <v>0</v>
          </cell>
          <cell r="O185">
            <v>0</v>
          </cell>
          <cell r="Q185">
            <v>0</v>
          </cell>
          <cell r="R185">
            <v>0</v>
          </cell>
          <cell r="S185">
            <v>0</v>
          </cell>
          <cell r="T185">
            <v>0</v>
          </cell>
          <cell r="V185">
            <v>0</v>
          </cell>
          <cell r="W185">
            <v>0</v>
          </cell>
          <cell r="X185">
            <v>0</v>
          </cell>
        </row>
        <row r="186">
          <cell r="B186" t="str">
            <v>Materiales y suministros</v>
          </cell>
          <cell r="D186">
            <v>0</v>
          </cell>
          <cell r="E186">
            <v>0</v>
          </cell>
          <cell r="F186">
            <v>0</v>
          </cell>
          <cell r="G186">
            <v>0</v>
          </cell>
          <cell r="H186">
            <v>0</v>
          </cell>
          <cell r="I186">
            <v>0</v>
          </cell>
          <cell r="J186">
            <v>0</v>
          </cell>
          <cell r="K186">
            <v>0</v>
          </cell>
          <cell r="L186">
            <v>0</v>
          </cell>
          <cell r="M186">
            <v>0</v>
          </cell>
          <cell r="N186">
            <v>0</v>
          </cell>
          <cell r="O186">
            <v>0</v>
          </cell>
          <cell r="Q186">
            <v>0</v>
          </cell>
          <cell r="R186">
            <v>0</v>
          </cell>
          <cell r="S186">
            <v>0</v>
          </cell>
          <cell r="T186">
            <v>0</v>
          </cell>
          <cell r="V186">
            <v>0</v>
          </cell>
          <cell r="W186">
            <v>0</v>
          </cell>
          <cell r="X186">
            <v>0</v>
          </cell>
        </row>
        <row r="187">
          <cell r="B187" t="str">
            <v>Servicios generales</v>
          </cell>
          <cell r="D187">
            <v>0</v>
          </cell>
          <cell r="E187">
            <v>0</v>
          </cell>
          <cell r="F187">
            <v>0</v>
          </cell>
          <cell r="G187">
            <v>0</v>
          </cell>
          <cell r="H187">
            <v>0</v>
          </cell>
          <cell r="I187">
            <v>0</v>
          </cell>
          <cell r="J187">
            <v>0</v>
          </cell>
          <cell r="K187">
            <v>0</v>
          </cell>
          <cell r="L187">
            <v>0</v>
          </cell>
          <cell r="M187">
            <v>0</v>
          </cell>
          <cell r="N187">
            <v>0</v>
          </cell>
          <cell r="O187">
            <v>0</v>
          </cell>
          <cell r="Q187">
            <v>0</v>
          </cell>
          <cell r="R187">
            <v>0</v>
          </cell>
          <cell r="S187">
            <v>0</v>
          </cell>
          <cell r="T187">
            <v>0</v>
          </cell>
          <cell r="V187">
            <v>0</v>
          </cell>
          <cell r="W187">
            <v>0</v>
          </cell>
          <cell r="X187">
            <v>0</v>
          </cell>
        </row>
        <row r="188">
          <cell r="B188" t="str">
            <v>Otras erogaciones</v>
          </cell>
          <cell r="D188">
            <v>0</v>
          </cell>
          <cell r="E188">
            <v>0</v>
          </cell>
          <cell r="F188">
            <v>0</v>
          </cell>
          <cell r="G188">
            <v>0</v>
          </cell>
          <cell r="H188">
            <v>0</v>
          </cell>
          <cell r="I188">
            <v>0</v>
          </cell>
          <cell r="J188">
            <v>0</v>
          </cell>
          <cell r="K188">
            <v>0</v>
          </cell>
          <cell r="L188">
            <v>0</v>
          </cell>
          <cell r="M188">
            <v>0</v>
          </cell>
          <cell r="N188">
            <v>0</v>
          </cell>
          <cell r="O188">
            <v>0</v>
          </cell>
          <cell r="Q188">
            <v>0</v>
          </cell>
          <cell r="R188">
            <v>0</v>
          </cell>
          <cell r="S188">
            <v>0</v>
          </cell>
          <cell r="T188">
            <v>0</v>
          </cell>
          <cell r="V188">
            <v>0</v>
          </cell>
          <cell r="W188">
            <v>0</v>
          </cell>
          <cell r="X188">
            <v>0</v>
          </cell>
        </row>
        <row r="189">
          <cell r="B189" t="str">
            <v>Inversión física</v>
          </cell>
          <cell r="D189">
            <v>0</v>
          </cell>
          <cell r="E189">
            <v>0</v>
          </cell>
          <cell r="F189">
            <v>0</v>
          </cell>
          <cell r="G189">
            <v>0</v>
          </cell>
          <cell r="H189">
            <v>0</v>
          </cell>
          <cell r="I189">
            <v>0</v>
          </cell>
          <cell r="J189">
            <v>0</v>
          </cell>
          <cell r="K189">
            <v>0</v>
          </cell>
          <cell r="L189">
            <v>0</v>
          </cell>
          <cell r="M189">
            <v>0</v>
          </cell>
          <cell r="N189">
            <v>0</v>
          </cell>
          <cell r="O189">
            <v>0</v>
          </cell>
          <cell r="Q189">
            <v>0</v>
          </cell>
          <cell r="R189">
            <v>0</v>
          </cell>
          <cell r="S189">
            <v>0</v>
          </cell>
          <cell r="T189">
            <v>0</v>
          </cell>
          <cell r="V189">
            <v>0</v>
          </cell>
          <cell r="W189">
            <v>0</v>
          </cell>
          <cell r="X189">
            <v>0</v>
          </cell>
        </row>
        <row r="190">
          <cell r="B190" t="str">
            <v>Inversión financiera</v>
          </cell>
          <cell r="D190">
            <v>0</v>
          </cell>
          <cell r="E190">
            <v>0</v>
          </cell>
          <cell r="F190">
            <v>0</v>
          </cell>
          <cell r="G190">
            <v>0</v>
          </cell>
          <cell r="H190">
            <v>0</v>
          </cell>
          <cell r="I190">
            <v>0</v>
          </cell>
          <cell r="J190">
            <v>0</v>
          </cell>
          <cell r="K190">
            <v>0</v>
          </cell>
          <cell r="L190">
            <v>0</v>
          </cell>
          <cell r="M190">
            <v>0</v>
          </cell>
          <cell r="N190">
            <v>0</v>
          </cell>
          <cell r="O190">
            <v>0</v>
          </cell>
          <cell r="Q190">
            <v>0</v>
          </cell>
          <cell r="R190">
            <v>0</v>
          </cell>
          <cell r="S190">
            <v>0</v>
          </cell>
          <cell r="T190">
            <v>0</v>
          </cell>
          <cell r="V190">
            <v>0</v>
          </cell>
          <cell r="W190">
            <v>0</v>
          </cell>
          <cell r="X190">
            <v>0</v>
          </cell>
        </row>
        <row r="191">
          <cell r="B191" t="str">
            <v>Operaciones ajenas</v>
          </cell>
          <cell r="D191">
            <v>0</v>
          </cell>
          <cell r="E191">
            <v>0</v>
          </cell>
          <cell r="F191">
            <v>0</v>
          </cell>
          <cell r="G191">
            <v>0</v>
          </cell>
          <cell r="H191">
            <v>0</v>
          </cell>
          <cell r="I191">
            <v>0</v>
          </cell>
          <cell r="J191">
            <v>0</v>
          </cell>
          <cell r="K191">
            <v>0</v>
          </cell>
          <cell r="L191">
            <v>0</v>
          </cell>
          <cell r="M191">
            <v>0</v>
          </cell>
          <cell r="N191">
            <v>0</v>
          </cell>
          <cell r="O191">
            <v>0</v>
          </cell>
          <cell r="Q191">
            <v>0</v>
          </cell>
          <cell r="R191">
            <v>0</v>
          </cell>
          <cell r="S191">
            <v>0</v>
          </cell>
          <cell r="T191">
            <v>0</v>
          </cell>
          <cell r="V191">
            <v>0</v>
          </cell>
          <cell r="W191">
            <v>0</v>
          </cell>
          <cell r="X191">
            <v>0</v>
          </cell>
        </row>
        <row r="194">
          <cell r="A194" t="str">
            <v>MORELOS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V194">
            <v>0</v>
          </cell>
          <cell r="W194">
            <v>0</v>
          </cell>
          <cell r="X194">
            <v>0</v>
          </cell>
        </row>
        <row r="195">
          <cell r="B195" t="str">
            <v>Servicios personales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V195">
            <v>0</v>
          </cell>
          <cell r="W195">
            <v>0</v>
          </cell>
          <cell r="X195">
            <v>0</v>
          </cell>
        </row>
        <row r="196">
          <cell r="B196" t="str">
            <v>Materiales y suministros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V196">
            <v>0</v>
          </cell>
          <cell r="W196">
            <v>0</v>
          </cell>
          <cell r="X196">
            <v>0</v>
          </cell>
        </row>
        <row r="197">
          <cell r="B197" t="str">
            <v>Servicios generales</v>
          </cell>
          <cell r="D197">
            <v>0</v>
          </cell>
          <cell r="E197">
            <v>0</v>
          </cell>
          <cell r="F197">
            <v>0</v>
          </cell>
          <cell r="G197">
            <v>0</v>
          </cell>
          <cell r="H197">
            <v>0</v>
          </cell>
          <cell r="I197">
            <v>0</v>
          </cell>
          <cell r="J197">
            <v>0</v>
          </cell>
          <cell r="K197">
            <v>0</v>
          </cell>
          <cell r="L197">
            <v>0</v>
          </cell>
          <cell r="M197">
            <v>0</v>
          </cell>
          <cell r="N197">
            <v>0</v>
          </cell>
          <cell r="O197">
            <v>0</v>
          </cell>
          <cell r="Q197">
            <v>0</v>
          </cell>
          <cell r="R197">
            <v>0</v>
          </cell>
          <cell r="S197">
            <v>0</v>
          </cell>
          <cell r="T197">
            <v>0</v>
          </cell>
          <cell r="V197">
            <v>0</v>
          </cell>
          <cell r="W197">
            <v>0</v>
          </cell>
          <cell r="X197">
            <v>0</v>
          </cell>
        </row>
        <row r="198">
          <cell r="B198" t="str">
            <v>Otras erogaciones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V198">
            <v>0</v>
          </cell>
          <cell r="W198">
            <v>0</v>
          </cell>
          <cell r="X198">
            <v>0</v>
          </cell>
        </row>
        <row r="199">
          <cell r="B199" t="str">
            <v>Inversión física</v>
          </cell>
          <cell r="D199">
            <v>0</v>
          </cell>
          <cell r="E199">
            <v>0</v>
          </cell>
          <cell r="F199">
            <v>0</v>
          </cell>
          <cell r="G199">
            <v>0</v>
          </cell>
          <cell r="H199">
            <v>0</v>
          </cell>
          <cell r="I199">
            <v>0</v>
          </cell>
          <cell r="J199">
            <v>0</v>
          </cell>
          <cell r="K199">
            <v>0</v>
          </cell>
          <cell r="L199">
            <v>0</v>
          </cell>
          <cell r="M199">
            <v>0</v>
          </cell>
          <cell r="N199">
            <v>0</v>
          </cell>
          <cell r="O199">
            <v>0</v>
          </cell>
          <cell r="Q199">
            <v>0</v>
          </cell>
          <cell r="R199">
            <v>0</v>
          </cell>
          <cell r="S199">
            <v>0</v>
          </cell>
          <cell r="T199">
            <v>0</v>
          </cell>
          <cell r="V199">
            <v>0</v>
          </cell>
          <cell r="W199">
            <v>0</v>
          </cell>
          <cell r="X199">
            <v>0</v>
          </cell>
        </row>
        <row r="200">
          <cell r="B200" t="str">
            <v>Inversión financiera</v>
          </cell>
          <cell r="D200">
            <v>0</v>
          </cell>
          <cell r="E200">
            <v>0</v>
          </cell>
          <cell r="F200">
            <v>0</v>
          </cell>
          <cell r="G200">
            <v>0</v>
          </cell>
          <cell r="H200">
            <v>0</v>
          </cell>
          <cell r="I200">
            <v>0</v>
          </cell>
          <cell r="J200">
            <v>0</v>
          </cell>
          <cell r="K200">
            <v>0</v>
          </cell>
          <cell r="L200">
            <v>0</v>
          </cell>
          <cell r="M200">
            <v>0</v>
          </cell>
          <cell r="N200">
            <v>0</v>
          </cell>
          <cell r="O200">
            <v>0</v>
          </cell>
          <cell r="Q200">
            <v>0</v>
          </cell>
          <cell r="R200">
            <v>0</v>
          </cell>
          <cell r="S200">
            <v>0</v>
          </cell>
          <cell r="T200">
            <v>0</v>
          </cell>
          <cell r="V200">
            <v>0</v>
          </cell>
          <cell r="W200">
            <v>0</v>
          </cell>
          <cell r="X200">
            <v>0</v>
          </cell>
        </row>
        <row r="201">
          <cell r="B201" t="str">
            <v>Operaciones ajenas</v>
          </cell>
          <cell r="D201">
            <v>0</v>
          </cell>
          <cell r="E201">
            <v>0</v>
          </cell>
          <cell r="F201">
            <v>0</v>
          </cell>
          <cell r="G201">
            <v>0</v>
          </cell>
          <cell r="H201">
            <v>0</v>
          </cell>
          <cell r="I201">
            <v>0</v>
          </cell>
          <cell r="J201">
            <v>0</v>
          </cell>
          <cell r="K201">
            <v>0</v>
          </cell>
          <cell r="L201">
            <v>0</v>
          </cell>
          <cell r="M201">
            <v>0</v>
          </cell>
          <cell r="N201">
            <v>0</v>
          </cell>
          <cell r="O201">
            <v>0</v>
          </cell>
          <cell r="Q201">
            <v>0</v>
          </cell>
          <cell r="R201">
            <v>0</v>
          </cell>
          <cell r="S201">
            <v>0</v>
          </cell>
          <cell r="T201">
            <v>0</v>
          </cell>
          <cell r="V201">
            <v>0</v>
          </cell>
          <cell r="W201">
            <v>0</v>
          </cell>
          <cell r="X201">
            <v>0</v>
          </cell>
        </row>
        <row r="204">
          <cell r="A204" t="str">
            <v>NAYARIT</v>
          </cell>
          <cell r="D204">
            <v>0</v>
          </cell>
          <cell r="E204">
            <v>0</v>
          </cell>
          <cell r="F204">
            <v>0</v>
          </cell>
          <cell r="G204">
            <v>0</v>
          </cell>
          <cell r="H204">
            <v>0</v>
          </cell>
          <cell r="I204">
            <v>0</v>
          </cell>
          <cell r="J204">
            <v>0</v>
          </cell>
          <cell r="K204">
            <v>0</v>
          </cell>
          <cell r="L204">
            <v>0</v>
          </cell>
          <cell r="M204">
            <v>0</v>
          </cell>
          <cell r="N204">
            <v>0</v>
          </cell>
          <cell r="O204">
            <v>0</v>
          </cell>
          <cell r="Q204">
            <v>0</v>
          </cell>
          <cell r="R204">
            <v>0</v>
          </cell>
          <cell r="S204">
            <v>0</v>
          </cell>
          <cell r="T204">
            <v>0</v>
          </cell>
          <cell r="V204">
            <v>0</v>
          </cell>
          <cell r="W204">
            <v>0</v>
          </cell>
          <cell r="X204">
            <v>0</v>
          </cell>
        </row>
        <row r="205">
          <cell r="B205" t="str">
            <v>Servicios personales</v>
          </cell>
          <cell r="D205">
            <v>0</v>
          </cell>
          <cell r="E205">
            <v>0</v>
          </cell>
          <cell r="F205">
            <v>0</v>
          </cell>
          <cell r="G205">
            <v>0</v>
          </cell>
          <cell r="H205">
            <v>0</v>
          </cell>
          <cell r="I205">
            <v>0</v>
          </cell>
          <cell r="J205">
            <v>0</v>
          </cell>
          <cell r="K205">
            <v>0</v>
          </cell>
          <cell r="L205">
            <v>0</v>
          </cell>
          <cell r="M205">
            <v>0</v>
          </cell>
          <cell r="N205">
            <v>0</v>
          </cell>
          <cell r="O205">
            <v>0</v>
          </cell>
          <cell r="Q205">
            <v>0</v>
          </cell>
          <cell r="R205">
            <v>0</v>
          </cell>
          <cell r="S205">
            <v>0</v>
          </cell>
          <cell r="T205">
            <v>0</v>
          </cell>
          <cell r="V205">
            <v>0</v>
          </cell>
          <cell r="W205">
            <v>0</v>
          </cell>
          <cell r="X205">
            <v>0</v>
          </cell>
        </row>
        <row r="206">
          <cell r="B206" t="str">
            <v>Materiales y suministros</v>
          </cell>
          <cell r="D206">
            <v>0</v>
          </cell>
          <cell r="E206">
            <v>0</v>
          </cell>
          <cell r="F206">
            <v>0</v>
          </cell>
          <cell r="G206">
            <v>0</v>
          </cell>
          <cell r="H206">
            <v>0</v>
          </cell>
          <cell r="I206">
            <v>0</v>
          </cell>
          <cell r="J206">
            <v>0</v>
          </cell>
          <cell r="K206">
            <v>0</v>
          </cell>
          <cell r="L206">
            <v>0</v>
          </cell>
          <cell r="M206">
            <v>0</v>
          </cell>
          <cell r="N206">
            <v>0</v>
          </cell>
          <cell r="O206">
            <v>0</v>
          </cell>
          <cell r="Q206">
            <v>0</v>
          </cell>
          <cell r="R206">
            <v>0</v>
          </cell>
          <cell r="S206">
            <v>0</v>
          </cell>
          <cell r="T206">
            <v>0</v>
          </cell>
          <cell r="V206">
            <v>0</v>
          </cell>
          <cell r="W206">
            <v>0</v>
          </cell>
          <cell r="X206">
            <v>0</v>
          </cell>
        </row>
        <row r="207">
          <cell r="B207" t="str">
            <v>Servicios generales</v>
          </cell>
          <cell r="D207">
            <v>0</v>
          </cell>
          <cell r="E207">
            <v>0</v>
          </cell>
          <cell r="F207">
            <v>0</v>
          </cell>
          <cell r="G207">
            <v>0</v>
          </cell>
          <cell r="H207">
            <v>0</v>
          </cell>
          <cell r="I207">
            <v>0</v>
          </cell>
          <cell r="J207">
            <v>0</v>
          </cell>
          <cell r="K207">
            <v>0</v>
          </cell>
          <cell r="L207">
            <v>0</v>
          </cell>
          <cell r="M207">
            <v>0</v>
          </cell>
          <cell r="N207">
            <v>0</v>
          </cell>
          <cell r="O207">
            <v>0</v>
          </cell>
          <cell r="Q207">
            <v>0</v>
          </cell>
          <cell r="R207">
            <v>0</v>
          </cell>
          <cell r="S207">
            <v>0</v>
          </cell>
          <cell r="T207">
            <v>0</v>
          </cell>
          <cell r="V207">
            <v>0</v>
          </cell>
          <cell r="W207">
            <v>0</v>
          </cell>
          <cell r="X207">
            <v>0</v>
          </cell>
        </row>
        <row r="208">
          <cell r="B208" t="str">
            <v>Otras erogaciones</v>
          </cell>
          <cell r="D208">
            <v>0</v>
          </cell>
          <cell r="E208">
            <v>0</v>
          </cell>
          <cell r="F208">
            <v>0</v>
          </cell>
          <cell r="G208">
            <v>0</v>
          </cell>
          <cell r="H208">
            <v>0</v>
          </cell>
          <cell r="I208">
            <v>0</v>
          </cell>
          <cell r="J208">
            <v>0</v>
          </cell>
          <cell r="K208">
            <v>0</v>
          </cell>
          <cell r="L208">
            <v>0</v>
          </cell>
          <cell r="M208">
            <v>0</v>
          </cell>
          <cell r="N208">
            <v>0</v>
          </cell>
          <cell r="O208">
            <v>0</v>
          </cell>
          <cell r="Q208">
            <v>0</v>
          </cell>
          <cell r="R208">
            <v>0</v>
          </cell>
          <cell r="S208">
            <v>0</v>
          </cell>
          <cell r="T208">
            <v>0</v>
          </cell>
          <cell r="V208">
            <v>0</v>
          </cell>
          <cell r="W208">
            <v>0</v>
          </cell>
          <cell r="X208">
            <v>0</v>
          </cell>
        </row>
        <row r="209">
          <cell r="B209" t="str">
            <v>Inversión física</v>
          </cell>
          <cell r="D209">
            <v>0</v>
          </cell>
          <cell r="E209">
            <v>0</v>
          </cell>
          <cell r="F209">
            <v>0</v>
          </cell>
          <cell r="G209">
            <v>0</v>
          </cell>
          <cell r="H209">
            <v>0</v>
          </cell>
          <cell r="I209">
            <v>0</v>
          </cell>
          <cell r="J209">
            <v>0</v>
          </cell>
          <cell r="K209">
            <v>0</v>
          </cell>
          <cell r="L209">
            <v>0</v>
          </cell>
          <cell r="M209">
            <v>0</v>
          </cell>
          <cell r="N209">
            <v>0</v>
          </cell>
          <cell r="O209">
            <v>0</v>
          </cell>
          <cell r="Q209">
            <v>0</v>
          </cell>
          <cell r="R209">
            <v>0</v>
          </cell>
          <cell r="S209">
            <v>0</v>
          </cell>
          <cell r="T209">
            <v>0</v>
          </cell>
          <cell r="V209">
            <v>0</v>
          </cell>
          <cell r="W209">
            <v>0</v>
          </cell>
          <cell r="X209">
            <v>0</v>
          </cell>
        </row>
        <row r="210">
          <cell r="B210" t="str">
            <v>Inversión financiera</v>
          </cell>
          <cell r="D210">
            <v>0</v>
          </cell>
          <cell r="E210">
            <v>0</v>
          </cell>
          <cell r="F210">
            <v>0</v>
          </cell>
          <cell r="G210">
            <v>0</v>
          </cell>
          <cell r="H210">
            <v>0</v>
          </cell>
          <cell r="I210">
            <v>0</v>
          </cell>
          <cell r="J210">
            <v>0</v>
          </cell>
          <cell r="K210">
            <v>0</v>
          </cell>
          <cell r="L210">
            <v>0</v>
          </cell>
          <cell r="M210">
            <v>0</v>
          </cell>
          <cell r="N210">
            <v>0</v>
          </cell>
          <cell r="O210">
            <v>0</v>
          </cell>
          <cell r="Q210">
            <v>0</v>
          </cell>
          <cell r="R210">
            <v>0</v>
          </cell>
          <cell r="S210">
            <v>0</v>
          </cell>
          <cell r="T210">
            <v>0</v>
          </cell>
          <cell r="V210">
            <v>0</v>
          </cell>
          <cell r="W210">
            <v>0</v>
          </cell>
          <cell r="X210">
            <v>0</v>
          </cell>
        </row>
        <row r="211">
          <cell r="B211" t="str">
            <v>Operaciones ajenas</v>
          </cell>
          <cell r="D211">
            <v>0</v>
          </cell>
          <cell r="E211">
            <v>0</v>
          </cell>
          <cell r="F211">
            <v>0</v>
          </cell>
          <cell r="G211">
            <v>0</v>
          </cell>
          <cell r="H211">
            <v>0</v>
          </cell>
          <cell r="I211">
            <v>0</v>
          </cell>
          <cell r="J211">
            <v>0</v>
          </cell>
          <cell r="K211">
            <v>0</v>
          </cell>
          <cell r="L211">
            <v>0</v>
          </cell>
          <cell r="M211">
            <v>0</v>
          </cell>
          <cell r="N211">
            <v>0</v>
          </cell>
          <cell r="O211">
            <v>0</v>
          </cell>
          <cell r="Q211">
            <v>0</v>
          </cell>
          <cell r="R211">
            <v>0</v>
          </cell>
          <cell r="S211">
            <v>0</v>
          </cell>
          <cell r="T211">
            <v>0</v>
          </cell>
          <cell r="V211">
            <v>0</v>
          </cell>
          <cell r="W211">
            <v>0</v>
          </cell>
          <cell r="X211">
            <v>0</v>
          </cell>
        </row>
        <row r="215">
          <cell r="A215" t="str">
            <v>NUEVO LEON</v>
          </cell>
          <cell r="D215">
            <v>0</v>
          </cell>
          <cell r="E215">
            <v>0</v>
          </cell>
          <cell r="F215">
            <v>0</v>
          </cell>
          <cell r="G215">
            <v>0</v>
          </cell>
          <cell r="H215">
            <v>0</v>
          </cell>
          <cell r="I215">
            <v>0</v>
          </cell>
          <cell r="J215">
            <v>0</v>
          </cell>
          <cell r="K215">
            <v>0</v>
          </cell>
          <cell r="L215">
            <v>0</v>
          </cell>
          <cell r="M215">
            <v>0</v>
          </cell>
          <cell r="N215">
            <v>0</v>
          </cell>
          <cell r="O215">
            <v>0</v>
          </cell>
          <cell r="Q215">
            <v>0</v>
          </cell>
          <cell r="R215">
            <v>0</v>
          </cell>
          <cell r="S215">
            <v>0</v>
          </cell>
          <cell r="T215">
            <v>0</v>
          </cell>
          <cell r="V215">
            <v>0</v>
          </cell>
          <cell r="W215">
            <v>0</v>
          </cell>
          <cell r="X215">
            <v>0</v>
          </cell>
        </row>
        <row r="216">
          <cell r="B216" t="str">
            <v>Servicios personales</v>
          </cell>
          <cell r="D216">
            <v>0</v>
          </cell>
          <cell r="E216">
            <v>0</v>
          </cell>
          <cell r="F216">
            <v>0</v>
          </cell>
          <cell r="G216">
            <v>0</v>
          </cell>
          <cell r="H216">
            <v>0</v>
          </cell>
          <cell r="I216">
            <v>0</v>
          </cell>
          <cell r="J216">
            <v>0</v>
          </cell>
          <cell r="K216">
            <v>0</v>
          </cell>
          <cell r="L216">
            <v>0</v>
          </cell>
          <cell r="M216">
            <v>0</v>
          </cell>
          <cell r="N216">
            <v>0</v>
          </cell>
          <cell r="O216">
            <v>0</v>
          </cell>
          <cell r="Q216">
            <v>0</v>
          </cell>
          <cell r="R216">
            <v>0</v>
          </cell>
          <cell r="S216">
            <v>0</v>
          </cell>
          <cell r="T216">
            <v>0</v>
          </cell>
          <cell r="V216">
            <v>0</v>
          </cell>
          <cell r="W216">
            <v>0</v>
          </cell>
          <cell r="X216">
            <v>0</v>
          </cell>
        </row>
        <row r="217">
          <cell r="B217" t="str">
            <v>Materiales y suministros</v>
          </cell>
          <cell r="D217">
            <v>0</v>
          </cell>
          <cell r="E217">
            <v>0</v>
          </cell>
          <cell r="F217">
            <v>0</v>
          </cell>
          <cell r="G217">
            <v>0</v>
          </cell>
          <cell r="H217">
            <v>0</v>
          </cell>
          <cell r="I217">
            <v>0</v>
          </cell>
          <cell r="J217">
            <v>0</v>
          </cell>
          <cell r="K217">
            <v>0</v>
          </cell>
          <cell r="L217">
            <v>0</v>
          </cell>
          <cell r="M217">
            <v>0</v>
          </cell>
          <cell r="N217">
            <v>0</v>
          </cell>
          <cell r="O217">
            <v>0</v>
          </cell>
          <cell r="Q217">
            <v>0</v>
          </cell>
          <cell r="R217">
            <v>0</v>
          </cell>
          <cell r="S217">
            <v>0</v>
          </cell>
          <cell r="T217">
            <v>0</v>
          </cell>
          <cell r="V217">
            <v>0</v>
          </cell>
          <cell r="W217">
            <v>0</v>
          </cell>
          <cell r="X217">
            <v>0</v>
          </cell>
        </row>
        <row r="218">
          <cell r="B218" t="str">
            <v>Servicios generales</v>
          </cell>
          <cell r="D218">
            <v>0</v>
          </cell>
          <cell r="E218">
            <v>0</v>
          </cell>
          <cell r="F218">
            <v>0</v>
          </cell>
          <cell r="G218">
            <v>0</v>
          </cell>
          <cell r="H218">
            <v>0</v>
          </cell>
          <cell r="I218">
            <v>0</v>
          </cell>
          <cell r="J218">
            <v>0</v>
          </cell>
          <cell r="K218">
            <v>0</v>
          </cell>
          <cell r="L218">
            <v>0</v>
          </cell>
          <cell r="M218">
            <v>0</v>
          </cell>
          <cell r="N218">
            <v>0</v>
          </cell>
          <cell r="O218">
            <v>0</v>
          </cell>
          <cell r="Q218">
            <v>0</v>
          </cell>
          <cell r="R218">
            <v>0</v>
          </cell>
          <cell r="S218">
            <v>0</v>
          </cell>
          <cell r="T218">
            <v>0</v>
          </cell>
          <cell r="V218">
            <v>0</v>
          </cell>
          <cell r="W218">
            <v>0</v>
          </cell>
          <cell r="X218">
            <v>0</v>
          </cell>
        </row>
        <row r="219">
          <cell r="B219" t="str">
            <v>Otras erogaciones</v>
          </cell>
          <cell r="D219">
            <v>0</v>
          </cell>
          <cell r="E219">
            <v>0</v>
          </cell>
          <cell r="F219">
            <v>0</v>
          </cell>
          <cell r="G219">
            <v>0</v>
          </cell>
          <cell r="H219">
            <v>0</v>
          </cell>
          <cell r="I219">
            <v>0</v>
          </cell>
          <cell r="J219">
            <v>0</v>
          </cell>
          <cell r="K219">
            <v>0</v>
          </cell>
          <cell r="L219">
            <v>0</v>
          </cell>
          <cell r="M219">
            <v>0</v>
          </cell>
          <cell r="N219">
            <v>0</v>
          </cell>
          <cell r="O219">
            <v>0</v>
          </cell>
          <cell r="Q219">
            <v>0</v>
          </cell>
          <cell r="R219">
            <v>0</v>
          </cell>
          <cell r="S219">
            <v>0</v>
          </cell>
          <cell r="T219">
            <v>0</v>
          </cell>
          <cell r="V219">
            <v>0</v>
          </cell>
          <cell r="W219">
            <v>0</v>
          </cell>
          <cell r="X219">
            <v>0</v>
          </cell>
        </row>
        <row r="220">
          <cell r="B220" t="str">
            <v>Inversión física</v>
          </cell>
          <cell r="D220">
            <v>0</v>
          </cell>
          <cell r="E220">
            <v>0</v>
          </cell>
          <cell r="F220">
            <v>0</v>
          </cell>
          <cell r="G220">
            <v>0</v>
          </cell>
          <cell r="H220">
            <v>0</v>
          </cell>
          <cell r="I220">
            <v>0</v>
          </cell>
          <cell r="J220">
            <v>0</v>
          </cell>
          <cell r="K220">
            <v>0</v>
          </cell>
          <cell r="L220">
            <v>0</v>
          </cell>
          <cell r="M220">
            <v>0</v>
          </cell>
          <cell r="N220">
            <v>0</v>
          </cell>
          <cell r="O220">
            <v>0</v>
          </cell>
          <cell r="Q220">
            <v>0</v>
          </cell>
          <cell r="R220">
            <v>0</v>
          </cell>
          <cell r="S220">
            <v>0</v>
          </cell>
          <cell r="T220">
            <v>0</v>
          </cell>
          <cell r="V220">
            <v>0</v>
          </cell>
          <cell r="W220">
            <v>0</v>
          </cell>
          <cell r="X220">
            <v>0</v>
          </cell>
        </row>
        <row r="221">
          <cell r="B221" t="str">
            <v>Inversión financiera</v>
          </cell>
          <cell r="D221">
            <v>0</v>
          </cell>
          <cell r="E221">
            <v>0</v>
          </cell>
          <cell r="F221">
            <v>0</v>
          </cell>
          <cell r="G221">
            <v>0</v>
          </cell>
          <cell r="H221">
            <v>0</v>
          </cell>
          <cell r="I221">
            <v>0</v>
          </cell>
          <cell r="J221">
            <v>0</v>
          </cell>
          <cell r="K221">
            <v>0</v>
          </cell>
          <cell r="L221">
            <v>0</v>
          </cell>
          <cell r="M221">
            <v>0</v>
          </cell>
          <cell r="N221">
            <v>0</v>
          </cell>
          <cell r="O221">
            <v>0</v>
          </cell>
          <cell r="Q221">
            <v>0</v>
          </cell>
          <cell r="R221">
            <v>0</v>
          </cell>
          <cell r="S221">
            <v>0</v>
          </cell>
          <cell r="T221">
            <v>0</v>
          </cell>
          <cell r="V221">
            <v>0</v>
          </cell>
          <cell r="W221">
            <v>0</v>
          </cell>
          <cell r="X221">
            <v>0</v>
          </cell>
        </row>
        <row r="222">
          <cell r="B222" t="str">
            <v>Operaciones ajenas</v>
          </cell>
          <cell r="D222">
            <v>0</v>
          </cell>
          <cell r="E222">
            <v>0</v>
          </cell>
          <cell r="F222">
            <v>0</v>
          </cell>
          <cell r="G222">
            <v>0</v>
          </cell>
          <cell r="H222">
            <v>0</v>
          </cell>
          <cell r="I222">
            <v>0</v>
          </cell>
          <cell r="J222">
            <v>0</v>
          </cell>
          <cell r="K222">
            <v>0</v>
          </cell>
          <cell r="L222">
            <v>0</v>
          </cell>
          <cell r="M222">
            <v>0</v>
          </cell>
          <cell r="N222">
            <v>0</v>
          </cell>
          <cell r="O222">
            <v>0</v>
          </cell>
          <cell r="Q222">
            <v>0</v>
          </cell>
          <cell r="R222">
            <v>0</v>
          </cell>
          <cell r="S222">
            <v>0</v>
          </cell>
          <cell r="T222">
            <v>0</v>
          </cell>
          <cell r="V222">
            <v>0</v>
          </cell>
          <cell r="W222">
            <v>0</v>
          </cell>
          <cell r="X222">
            <v>0</v>
          </cell>
        </row>
        <row r="225">
          <cell r="A225" t="str">
            <v>OAXACA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V225">
            <v>0</v>
          </cell>
          <cell r="W225">
            <v>0</v>
          </cell>
          <cell r="X225">
            <v>0</v>
          </cell>
        </row>
        <row r="226">
          <cell r="B226" t="str">
            <v>Servicios personales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V226">
            <v>0</v>
          </cell>
          <cell r="W226">
            <v>0</v>
          </cell>
          <cell r="X226">
            <v>0</v>
          </cell>
        </row>
        <row r="227">
          <cell r="B227" t="str">
            <v>Materiales y suministros</v>
          </cell>
          <cell r="D227">
            <v>0</v>
          </cell>
          <cell r="E227">
            <v>0</v>
          </cell>
          <cell r="F227">
            <v>0</v>
          </cell>
          <cell r="G227">
            <v>0</v>
          </cell>
          <cell r="H227">
            <v>0</v>
          </cell>
          <cell r="I227">
            <v>0</v>
          </cell>
          <cell r="J227">
            <v>0</v>
          </cell>
          <cell r="K227">
            <v>0</v>
          </cell>
          <cell r="L227">
            <v>0</v>
          </cell>
          <cell r="M227">
            <v>0</v>
          </cell>
          <cell r="N227">
            <v>0</v>
          </cell>
          <cell r="O227">
            <v>0</v>
          </cell>
          <cell r="Q227">
            <v>0</v>
          </cell>
          <cell r="R227">
            <v>0</v>
          </cell>
          <cell r="S227">
            <v>0</v>
          </cell>
          <cell r="T227">
            <v>0</v>
          </cell>
          <cell r="V227">
            <v>0</v>
          </cell>
          <cell r="W227">
            <v>0</v>
          </cell>
          <cell r="X227">
            <v>0</v>
          </cell>
        </row>
        <row r="228">
          <cell r="B228" t="str">
            <v>Servicios generales</v>
          </cell>
          <cell r="D228">
            <v>0</v>
          </cell>
          <cell r="E228">
            <v>0</v>
          </cell>
          <cell r="F228">
            <v>0</v>
          </cell>
          <cell r="G228">
            <v>0</v>
          </cell>
          <cell r="H228">
            <v>0</v>
          </cell>
          <cell r="I228">
            <v>0</v>
          </cell>
          <cell r="J228">
            <v>0</v>
          </cell>
          <cell r="K228">
            <v>0</v>
          </cell>
          <cell r="L228">
            <v>0</v>
          </cell>
          <cell r="M228">
            <v>0</v>
          </cell>
          <cell r="N228">
            <v>0</v>
          </cell>
          <cell r="O228">
            <v>0</v>
          </cell>
          <cell r="Q228">
            <v>0</v>
          </cell>
          <cell r="R228">
            <v>0</v>
          </cell>
          <cell r="S228">
            <v>0</v>
          </cell>
          <cell r="T228">
            <v>0</v>
          </cell>
          <cell r="V228">
            <v>0</v>
          </cell>
          <cell r="W228">
            <v>0</v>
          </cell>
          <cell r="X228">
            <v>0</v>
          </cell>
        </row>
        <row r="229">
          <cell r="B229" t="str">
            <v>Otras erogaciones</v>
          </cell>
          <cell r="D229">
            <v>0</v>
          </cell>
          <cell r="E229">
            <v>0</v>
          </cell>
          <cell r="F229">
            <v>0</v>
          </cell>
          <cell r="G229">
            <v>0</v>
          </cell>
          <cell r="H229">
            <v>0</v>
          </cell>
          <cell r="I229">
            <v>0</v>
          </cell>
          <cell r="J229">
            <v>0</v>
          </cell>
          <cell r="K229">
            <v>0</v>
          </cell>
          <cell r="L229">
            <v>0</v>
          </cell>
          <cell r="M229">
            <v>0</v>
          </cell>
          <cell r="N229">
            <v>0</v>
          </cell>
          <cell r="O229">
            <v>0</v>
          </cell>
          <cell r="Q229">
            <v>0</v>
          </cell>
          <cell r="R229">
            <v>0</v>
          </cell>
          <cell r="S229">
            <v>0</v>
          </cell>
          <cell r="T229">
            <v>0</v>
          </cell>
          <cell r="V229">
            <v>0</v>
          </cell>
          <cell r="W229">
            <v>0</v>
          </cell>
          <cell r="X229">
            <v>0</v>
          </cell>
        </row>
        <row r="230">
          <cell r="B230" t="str">
            <v>Inversión física</v>
          </cell>
          <cell r="D230">
            <v>0</v>
          </cell>
          <cell r="E230">
            <v>0</v>
          </cell>
          <cell r="F230">
            <v>0</v>
          </cell>
          <cell r="G230">
            <v>0</v>
          </cell>
          <cell r="H230">
            <v>0</v>
          </cell>
          <cell r="I230">
            <v>0</v>
          </cell>
          <cell r="J230">
            <v>0</v>
          </cell>
          <cell r="K230">
            <v>0</v>
          </cell>
          <cell r="L230">
            <v>0</v>
          </cell>
          <cell r="M230">
            <v>0</v>
          </cell>
          <cell r="N230">
            <v>0</v>
          </cell>
          <cell r="O230">
            <v>0</v>
          </cell>
          <cell r="Q230">
            <v>0</v>
          </cell>
          <cell r="R230">
            <v>0</v>
          </cell>
          <cell r="S230">
            <v>0</v>
          </cell>
          <cell r="T230">
            <v>0</v>
          </cell>
          <cell r="V230">
            <v>0</v>
          </cell>
          <cell r="W230">
            <v>0</v>
          </cell>
          <cell r="X230">
            <v>0</v>
          </cell>
        </row>
        <row r="231">
          <cell r="B231" t="str">
            <v>Inversión financiera</v>
          </cell>
          <cell r="D231">
            <v>0</v>
          </cell>
          <cell r="E231">
            <v>0</v>
          </cell>
          <cell r="F231">
            <v>0</v>
          </cell>
          <cell r="G231">
            <v>0</v>
          </cell>
          <cell r="H231">
            <v>0</v>
          </cell>
          <cell r="I231">
            <v>0</v>
          </cell>
          <cell r="J231">
            <v>0</v>
          </cell>
          <cell r="K231">
            <v>0</v>
          </cell>
          <cell r="L231">
            <v>0</v>
          </cell>
          <cell r="M231">
            <v>0</v>
          </cell>
          <cell r="N231">
            <v>0</v>
          </cell>
          <cell r="O231">
            <v>0</v>
          </cell>
          <cell r="Q231">
            <v>0</v>
          </cell>
          <cell r="R231">
            <v>0</v>
          </cell>
          <cell r="S231">
            <v>0</v>
          </cell>
          <cell r="T231">
            <v>0</v>
          </cell>
          <cell r="V231">
            <v>0</v>
          </cell>
          <cell r="W231">
            <v>0</v>
          </cell>
          <cell r="X231">
            <v>0</v>
          </cell>
        </row>
        <row r="232">
          <cell r="B232" t="str">
            <v>Operaciones ajenas</v>
          </cell>
          <cell r="D232">
            <v>0</v>
          </cell>
          <cell r="E232">
            <v>0</v>
          </cell>
          <cell r="F232">
            <v>0</v>
          </cell>
          <cell r="G232">
            <v>0</v>
          </cell>
          <cell r="H232">
            <v>0</v>
          </cell>
          <cell r="I232">
            <v>0</v>
          </cell>
          <cell r="J232">
            <v>0</v>
          </cell>
          <cell r="K232">
            <v>0</v>
          </cell>
          <cell r="L232">
            <v>0</v>
          </cell>
          <cell r="M232">
            <v>0</v>
          </cell>
          <cell r="N232">
            <v>0</v>
          </cell>
          <cell r="O232">
            <v>0</v>
          </cell>
          <cell r="Q232">
            <v>0</v>
          </cell>
          <cell r="R232">
            <v>0</v>
          </cell>
          <cell r="S232">
            <v>0</v>
          </cell>
          <cell r="T232">
            <v>0</v>
          </cell>
          <cell r="V232">
            <v>0</v>
          </cell>
          <cell r="W232">
            <v>0</v>
          </cell>
          <cell r="X232">
            <v>0</v>
          </cell>
        </row>
        <row r="235">
          <cell r="A235" t="str">
            <v>PUEBLA</v>
          </cell>
          <cell r="D235">
            <v>0</v>
          </cell>
          <cell r="E235">
            <v>0</v>
          </cell>
          <cell r="F235">
            <v>0</v>
          </cell>
          <cell r="G235">
            <v>0</v>
          </cell>
          <cell r="H235">
            <v>0</v>
          </cell>
          <cell r="I235">
            <v>0</v>
          </cell>
          <cell r="J235">
            <v>0</v>
          </cell>
          <cell r="K235">
            <v>0</v>
          </cell>
          <cell r="L235">
            <v>0</v>
          </cell>
          <cell r="M235">
            <v>0</v>
          </cell>
          <cell r="N235">
            <v>0</v>
          </cell>
          <cell r="O235">
            <v>0</v>
          </cell>
          <cell r="Q235">
            <v>0</v>
          </cell>
          <cell r="R235">
            <v>0</v>
          </cell>
          <cell r="S235">
            <v>0</v>
          </cell>
          <cell r="T235">
            <v>0</v>
          </cell>
          <cell r="V235">
            <v>0</v>
          </cell>
          <cell r="W235">
            <v>0</v>
          </cell>
          <cell r="X235">
            <v>0</v>
          </cell>
        </row>
        <row r="236">
          <cell r="B236" t="str">
            <v>Servicios personales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V236">
            <v>0</v>
          </cell>
          <cell r="W236">
            <v>0</v>
          </cell>
          <cell r="X236">
            <v>0</v>
          </cell>
        </row>
        <row r="237">
          <cell r="B237" t="str">
            <v>Materiales y suministros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V237">
            <v>0</v>
          </cell>
          <cell r="W237">
            <v>0</v>
          </cell>
          <cell r="X237">
            <v>0</v>
          </cell>
        </row>
        <row r="238">
          <cell r="B238" t="str">
            <v>Servicios generales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V238">
            <v>0</v>
          </cell>
          <cell r="W238">
            <v>0</v>
          </cell>
          <cell r="X238">
            <v>0</v>
          </cell>
        </row>
        <row r="239">
          <cell r="B239" t="str">
            <v>Otras erogaciones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V239">
            <v>0</v>
          </cell>
          <cell r="W239">
            <v>0</v>
          </cell>
          <cell r="X239">
            <v>0</v>
          </cell>
        </row>
        <row r="240">
          <cell r="B240" t="str">
            <v>Inversión física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V240">
            <v>0</v>
          </cell>
          <cell r="W240">
            <v>0</v>
          </cell>
          <cell r="X240">
            <v>0</v>
          </cell>
        </row>
        <row r="241">
          <cell r="B241" t="str">
            <v>Inversión financiera</v>
          </cell>
          <cell r="D241">
            <v>0</v>
          </cell>
          <cell r="E241">
            <v>0</v>
          </cell>
          <cell r="F241">
            <v>0</v>
          </cell>
          <cell r="G241">
            <v>0</v>
          </cell>
          <cell r="H241">
            <v>0</v>
          </cell>
          <cell r="I241">
            <v>0</v>
          </cell>
          <cell r="J241">
            <v>0</v>
          </cell>
          <cell r="K241">
            <v>0</v>
          </cell>
          <cell r="L241">
            <v>0</v>
          </cell>
          <cell r="M241">
            <v>0</v>
          </cell>
          <cell r="N241">
            <v>0</v>
          </cell>
          <cell r="O241">
            <v>0</v>
          </cell>
          <cell r="Q241">
            <v>0</v>
          </cell>
          <cell r="R241">
            <v>0</v>
          </cell>
          <cell r="S241">
            <v>0</v>
          </cell>
          <cell r="T241">
            <v>0</v>
          </cell>
          <cell r="V241">
            <v>0</v>
          </cell>
          <cell r="W241">
            <v>0</v>
          </cell>
          <cell r="X241">
            <v>0</v>
          </cell>
        </row>
        <row r="242">
          <cell r="B242" t="str">
            <v>Operaciones ajenas</v>
          </cell>
          <cell r="D242">
            <v>0</v>
          </cell>
          <cell r="E242">
            <v>0</v>
          </cell>
          <cell r="F242">
            <v>0</v>
          </cell>
          <cell r="G242">
            <v>0</v>
          </cell>
          <cell r="H242">
            <v>0</v>
          </cell>
          <cell r="I242">
            <v>0</v>
          </cell>
          <cell r="J242">
            <v>0</v>
          </cell>
          <cell r="K242">
            <v>0</v>
          </cell>
          <cell r="L242">
            <v>0</v>
          </cell>
          <cell r="M242">
            <v>0</v>
          </cell>
          <cell r="N242">
            <v>0</v>
          </cell>
          <cell r="O242">
            <v>0</v>
          </cell>
          <cell r="Q242">
            <v>0</v>
          </cell>
          <cell r="R242">
            <v>0</v>
          </cell>
          <cell r="S242">
            <v>0</v>
          </cell>
          <cell r="T242">
            <v>0</v>
          </cell>
          <cell r="V242">
            <v>0</v>
          </cell>
          <cell r="W242">
            <v>0</v>
          </cell>
          <cell r="X242">
            <v>0</v>
          </cell>
        </row>
        <row r="245">
          <cell r="A245" t="str">
            <v>QUERETARO</v>
          </cell>
          <cell r="D245">
            <v>0</v>
          </cell>
          <cell r="E245">
            <v>0</v>
          </cell>
          <cell r="F245">
            <v>0</v>
          </cell>
          <cell r="G245">
            <v>0</v>
          </cell>
          <cell r="H245">
            <v>0</v>
          </cell>
          <cell r="I245">
            <v>0</v>
          </cell>
          <cell r="J245">
            <v>0</v>
          </cell>
          <cell r="K245">
            <v>0</v>
          </cell>
          <cell r="L245">
            <v>0</v>
          </cell>
          <cell r="M245">
            <v>0</v>
          </cell>
          <cell r="N245">
            <v>0</v>
          </cell>
          <cell r="O245">
            <v>0</v>
          </cell>
          <cell r="Q245">
            <v>0</v>
          </cell>
          <cell r="R245">
            <v>0</v>
          </cell>
          <cell r="S245">
            <v>0</v>
          </cell>
          <cell r="T245">
            <v>0</v>
          </cell>
          <cell r="V245">
            <v>0</v>
          </cell>
          <cell r="W245">
            <v>0</v>
          </cell>
          <cell r="X245">
            <v>0</v>
          </cell>
        </row>
        <row r="246">
          <cell r="B246" t="str">
            <v>Servicios personales</v>
          </cell>
          <cell r="D246">
            <v>0</v>
          </cell>
          <cell r="E246">
            <v>0</v>
          </cell>
          <cell r="F246">
            <v>0</v>
          </cell>
          <cell r="G246">
            <v>0</v>
          </cell>
          <cell r="H246">
            <v>0</v>
          </cell>
          <cell r="I246">
            <v>0</v>
          </cell>
          <cell r="J246">
            <v>0</v>
          </cell>
          <cell r="K246">
            <v>0</v>
          </cell>
          <cell r="L246">
            <v>0</v>
          </cell>
          <cell r="M246">
            <v>0</v>
          </cell>
          <cell r="N246">
            <v>0</v>
          </cell>
          <cell r="O246">
            <v>0</v>
          </cell>
          <cell r="Q246">
            <v>0</v>
          </cell>
          <cell r="R246">
            <v>0</v>
          </cell>
          <cell r="S246">
            <v>0</v>
          </cell>
          <cell r="T246">
            <v>0</v>
          </cell>
          <cell r="V246">
            <v>0</v>
          </cell>
          <cell r="W246">
            <v>0</v>
          </cell>
          <cell r="X246">
            <v>0</v>
          </cell>
        </row>
        <row r="247">
          <cell r="B247" t="str">
            <v>Materiales y suministros</v>
          </cell>
          <cell r="D247">
            <v>0</v>
          </cell>
          <cell r="E247">
            <v>0</v>
          </cell>
          <cell r="F247">
            <v>0</v>
          </cell>
          <cell r="G247">
            <v>0</v>
          </cell>
          <cell r="H247">
            <v>0</v>
          </cell>
          <cell r="I247">
            <v>0</v>
          </cell>
          <cell r="J247">
            <v>0</v>
          </cell>
          <cell r="K247">
            <v>0</v>
          </cell>
          <cell r="L247">
            <v>0</v>
          </cell>
          <cell r="M247">
            <v>0</v>
          </cell>
          <cell r="N247">
            <v>0</v>
          </cell>
          <cell r="O247">
            <v>0</v>
          </cell>
          <cell r="Q247">
            <v>0</v>
          </cell>
          <cell r="R247">
            <v>0</v>
          </cell>
          <cell r="S247">
            <v>0</v>
          </cell>
          <cell r="T247">
            <v>0</v>
          </cell>
          <cell r="V247">
            <v>0</v>
          </cell>
          <cell r="W247">
            <v>0</v>
          </cell>
          <cell r="X247">
            <v>0</v>
          </cell>
        </row>
        <row r="248">
          <cell r="B248" t="str">
            <v>Servicios generales</v>
          </cell>
          <cell r="D248">
            <v>0</v>
          </cell>
          <cell r="E248">
            <v>0</v>
          </cell>
          <cell r="F248">
            <v>0</v>
          </cell>
          <cell r="G248">
            <v>0</v>
          </cell>
          <cell r="H248">
            <v>0</v>
          </cell>
          <cell r="I248">
            <v>0</v>
          </cell>
          <cell r="J248">
            <v>0</v>
          </cell>
          <cell r="K248">
            <v>0</v>
          </cell>
          <cell r="L248">
            <v>0</v>
          </cell>
          <cell r="M248">
            <v>0</v>
          </cell>
          <cell r="N248">
            <v>0</v>
          </cell>
          <cell r="O248">
            <v>0</v>
          </cell>
          <cell r="Q248">
            <v>0</v>
          </cell>
          <cell r="R248">
            <v>0</v>
          </cell>
          <cell r="S248">
            <v>0</v>
          </cell>
          <cell r="T248">
            <v>0</v>
          </cell>
          <cell r="V248">
            <v>0</v>
          </cell>
          <cell r="W248">
            <v>0</v>
          </cell>
          <cell r="X248">
            <v>0</v>
          </cell>
        </row>
        <row r="249">
          <cell r="B249" t="str">
            <v>Otras erogaciones</v>
          </cell>
          <cell r="D249">
            <v>0</v>
          </cell>
          <cell r="E249">
            <v>0</v>
          </cell>
          <cell r="F249">
            <v>0</v>
          </cell>
          <cell r="G249">
            <v>0</v>
          </cell>
          <cell r="H249">
            <v>0</v>
          </cell>
          <cell r="I249">
            <v>0</v>
          </cell>
          <cell r="J249">
            <v>0</v>
          </cell>
          <cell r="K249">
            <v>0</v>
          </cell>
          <cell r="L249">
            <v>0</v>
          </cell>
          <cell r="M249">
            <v>0</v>
          </cell>
          <cell r="N249">
            <v>0</v>
          </cell>
          <cell r="O249">
            <v>0</v>
          </cell>
          <cell r="Q249">
            <v>0</v>
          </cell>
          <cell r="R249">
            <v>0</v>
          </cell>
          <cell r="S249">
            <v>0</v>
          </cell>
          <cell r="T249">
            <v>0</v>
          </cell>
          <cell r="V249">
            <v>0</v>
          </cell>
          <cell r="W249">
            <v>0</v>
          </cell>
          <cell r="X249">
            <v>0</v>
          </cell>
        </row>
        <row r="250">
          <cell r="B250" t="str">
            <v>Inversión física</v>
          </cell>
          <cell r="D250">
            <v>0</v>
          </cell>
          <cell r="E250">
            <v>0</v>
          </cell>
          <cell r="F250">
            <v>0</v>
          </cell>
          <cell r="G250">
            <v>0</v>
          </cell>
          <cell r="H250">
            <v>0</v>
          </cell>
          <cell r="I250">
            <v>0</v>
          </cell>
          <cell r="J250">
            <v>0</v>
          </cell>
          <cell r="K250">
            <v>0</v>
          </cell>
          <cell r="L250">
            <v>0</v>
          </cell>
          <cell r="M250">
            <v>0</v>
          </cell>
          <cell r="N250">
            <v>0</v>
          </cell>
          <cell r="O250">
            <v>0</v>
          </cell>
          <cell r="Q250">
            <v>0</v>
          </cell>
          <cell r="R250">
            <v>0</v>
          </cell>
          <cell r="S250">
            <v>0</v>
          </cell>
          <cell r="T250">
            <v>0</v>
          </cell>
          <cell r="V250">
            <v>0</v>
          </cell>
          <cell r="W250">
            <v>0</v>
          </cell>
          <cell r="X250">
            <v>0</v>
          </cell>
        </row>
        <row r="251">
          <cell r="B251" t="str">
            <v>Inversión financiera</v>
          </cell>
          <cell r="D251">
            <v>0</v>
          </cell>
          <cell r="E251">
            <v>0</v>
          </cell>
          <cell r="F251">
            <v>0</v>
          </cell>
          <cell r="G251">
            <v>0</v>
          </cell>
          <cell r="H251">
            <v>0</v>
          </cell>
          <cell r="I251">
            <v>0</v>
          </cell>
          <cell r="J251">
            <v>0</v>
          </cell>
          <cell r="K251">
            <v>0</v>
          </cell>
          <cell r="L251">
            <v>0</v>
          </cell>
          <cell r="M251">
            <v>0</v>
          </cell>
          <cell r="N251">
            <v>0</v>
          </cell>
          <cell r="O251">
            <v>0</v>
          </cell>
          <cell r="Q251">
            <v>0</v>
          </cell>
          <cell r="R251">
            <v>0</v>
          </cell>
          <cell r="S251">
            <v>0</v>
          </cell>
          <cell r="T251">
            <v>0</v>
          </cell>
          <cell r="V251">
            <v>0</v>
          </cell>
          <cell r="W251">
            <v>0</v>
          </cell>
          <cell r="X251">
            <v>0</v>
          </cell>
        </row>
        <row r="252">
          <cell r="B252" t="str">
            <v>Operaciones ajenas</v>
          </cell>
          <cell r="D252">
            <v>0</v>
          </cell>
          <cell r="E252">
            <v>0</v>
          </cell>
          <cell r="F252">
            <v>0</v>
          </cell>
          <cell r="G252">
            <v>0</v>
          </cell>
          <cell r="H252">
            <v>0</v>
          </cell>
          <cell r="I252">
            <v>0</v>
          </cell>
          <cell r="J252">
            <v>0</v>
          </cell>
          <cell r="K252">
            <v>0</v>
          </cell>
          <cell r="L252">
            <v>0</v>
          </cell>
          <cell r="M252">
            <v>0</v>
          </cell>
          <cell r="N252">
            <v>0</v>
          </cell>
          <cell r="O252">
            <v>0</v>
          </cell>
          <cell r="Q252">
            <v>0</v>
          </cell>
          <cell r="R252">
            <v>0</v>
          </cell>
          <cell r="S252">
            <v>0</v>
          </cell>
          <cell r="T252">
            <v>0</v>
          </cell>
          <cell r="V252">
            <v>0</v>
          </cell>
          <cell r="W252">
            <v>0</v>
          </cell>
          <cell r="X252">
            <v>0</v>
          </cell>
        </row>
        <row r="255">
          <cell r="A255" t="str">
            <v>QUINTANA ROO</v>
          </cell>
          <cell r="D255">
            <v>0</v>
          </cell>
          <cell r="E255">
            <v>0</v>
          </cell>
          <cell r="F255">
            <v>0</v>
          </cell>
          <cell r="G255">
            <v>0</v>
          </cell>
          <cell r="H255">
            <v>0</v>
          </cell>
          <cell r="I255">
            <v>0</v>
          </cell>
          <cell r="J255">
            <v>0</v>
          </cell>
          <cell r="K255">
            <v>0</v>
          </cell>
          <cell r="L255">
            <v>0</v>
          </cell>
          <cell r="M255">
            <v>0</v>
          </cell>
          <cell r="N255">
            <v>0</v>
          </cell>
          <cell r="O255">
            <v>0</v>
          </cell>
          <cell r="Q255">
            <v>0</v>
          </cell>
          <cell r="R255">
            <v>0</v>
          </cell>
          <cell r="S255">
            <v>0</v>
          </cell>
          <cell r="T255">
            <v>0</v>
          </cell>
          <cell r="V255">
            <v>0</v>
          </cell>
          <cell r="W255">
            <v>0</v>
          </cell>
          <cell r="X255">
            <v>0</v>
          </cell>
        </row>
        <row r="256">
          <cell r="B256" t="str">
            <v>Servicios personales</v>
          </cell>
          <cell r="D256">
            <v>0</v>
          </cell>
          <cell r="E256">
            <v>0</v>
          </cell>
          <cell r="F256">
            <v>0</v>
          </cell>
          <cell r="G256">
            <v>0</v>
          </cell>
          <cell r="H256">
            <v>0</v>
          </cell>
          <cell r="I256">
            <v>0</v>
          </cell>
          <cell r="J256">
            <v>0</v>
          </cell>
          <cell r="K256">
            <v>0</v>
          </cell>
          <cell r="L256">
            <v>0</v>
          </cell>
          <cell r="M256">
            <v>0</v>
          </cell>
          <cell r="N256">
            <v>0</v>
          </cell>
          <cell r="O256">
            <v>0</v>
          </cell>
          <cell r="Q256">
            <v>0</v>
          </cell>
          <cell r="R256">
            <v>0</v>
          </cell>
          <cell r="S256">
            <v>0</v>
          </cell>
          <cell r="T256">
            <v>0</v>
          </cell>
          <cell r="V256">
            <v>0</v>
          </cell>
          <cell r="W256">
            <v>0</v>
          </cell>
          <cell r="X256">
            <v>0</v>
          </cell>
        </row>
        <row r="257">
          <cell r="B257" t="str">
            <v>Materiales y suministros</v>
          </cell>
          <cell r="D257">
            <v>0</v>
          </cell>
          <cell r="E257">
            <v>0</v>
          </cell>
          <cell r="F257">
            <v>0</v>
          </cell>
          <cell r="G257">
            <v>0</v>
          </cell>
          <cell r="H257">
            <v>0</v>
          </cell>
          <cell r="I257">
            <v>0</v>
          </cell>
          <cell r="J257">
            <v>0</v>
          </cell>
          <cell r="K257">
            <v>0</v>
          </cell>
          <cell r="L257">
            <v>0</v>
          </cell>
          <cell r="M257">
            <v>0</v>
          </cell>
          <cell r="N257">
            <v>0</v>
          </cell>
          <cell r="O257">
            <v>0</v>
          </cell>
          <cell r="Q257">
            <v>0</v>
          </cell>
          <cell r="R257">
            <v>0</v>
          </cell>
          <cell r="S257">
            <v>0</v>
          </cell>
          <cell r="T257">
            <v>0</v>
          </cell>
          <cell r="V257">
            <v>0</v>
          </cell>
          <cell r="W257">
            <v>0</v>
          </cell>
          <cell r="X257">
            <v>0</v>
          </cell>
        </row>
        <row r="258">
          <cell r="B258" t="str">
            <v>Servicios generales</v>
          </cell>
          <cell r="D258">
            <v>0</v>
          </cell>
          <cell r="E258">
            <v>0</v>
          </cell>
          <cell r="F258">
            <v>0</v>
          </cell>
          <cell r="G258">
            <v>0</v>
          </cell>
          <cell r="H258">
            <v>0</v>
          </cell>
          <cell r="I258">
            <v>0</v>
          </cell>
          <cell r="J258">
            <v>0</v>
          </cell>
          <cell r="K258">
            <v>0</v>
          </cell>
          <cell r="L258">
            <v>0</v>
          </cell>
          <cell r="M258">
            <v>0</v>
          </cell>
          <cell r="N258">
            <v>0</v>
          </cell>
          <cell r="O258">
            <v>0</v>
          </cell>
          <cell r="Q258">
            <v>0</v>
          </cell>
          <cell r="R258">
            <v>0</v>
          </cell>
          <cell r="S258">
            <v>0</v>
          </cell>
          <cell r="T258">
            <v>0</v>
          </cell>
          <cell r="V258">
            <v>0</v>
          </cell>
          <cell r="W258">
            <v>0</v>
          </cell>
          <cell r="X258">
            <v>0</v>
          </cell>
        </row>
        <row r="259">
          <cell r="B259" t="str">
            <v>Otras erogaciones</v>
          </cell>
          <cell r="D259">
            <v>0</v>
          </cell>
          <cell r="E259">
            <v>0</v>
          </cell>
          <cell r="F259">
            <v>0</v>
          </cell>
          <cell r="G259">
            <v>0</v>
          </cell>
          <cell r="H259">
            <v>0</v>
          </cell>
          <cell r="I259">
            <v>0</v>
          </cell>
          <cell r="J259">
            <v>0</v>
          </cell>
          <cell r="K259">
            <v>0</v>
          </cell>
          <cell r="L259">
            <v>0</v>
          </cell>
          <cell r="M259">
            <v>0</v>
          </cell>
          <cell r="N259">
            <v>0</v>
          </cell>
          <cell r="O259">
            <v>0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V259">
            <v>0</v>
          </cell>
          <cell r="W259">
            <v>0</v>
          </cell>
          <cell r="X259">
            <v>0</v>
          </cell>
        </row>
        <row r="260">
          <cell r="B260" t="str">
            <v>Inversión física</v>
          </cell>
          <cell r="D260">
            <v>0</v>
          </cell>
          <cell r="E260">
            <v>0</v>
          </cell>
          <cell r="F260">
            <v>0</v>
          </cell>
          <cell r="G260">
            <v>0</v>
          </cell>
          <cell r="H260">
            <v>0</v>
          </cell>
          <cell r="I260">
            <v>0</v>
          </cell>
          <cell r="J260">
            <v>0</v>
          </cell>
          <cell r="K260">
            <v>0</v>
          </cell>
          <cell r="L260">
            <v>0</v>
          </cell>
          <cell r="M260">
            <v>0</v>
          </cell>
          <cell r="N260">
            <v>0</v>
          </cell>
          <cell r="O260">
            <v>0</v>
          </cell>
          <cell r="Q260">
            <v>0</v>
          </cell>
          <cell r="R260">
            <v>0</v>
          </cell>
          <cell r="S260">
            <v>0</v>
          </cell>
          <cell r="T260">
            <v>0</v>
          </cell>
          <cell r="V260">
            <v>0</v>
          </cell>
          <cell r="W260">
            <v>0</v>
          </cell>
          <cell r="X260">
            <v>0</v>
          </cell>
        </row>
        <row r="261">
          <cell r="B261" t="str">
            <v>Inversión financiera</v>
          </cell>
          <cell r="D261">
            <v>0</v>
          </cell>
          <cell r="E261">
            <v>0</v>
          </cell>
          <cell r="F261">
            <v>0</v>
          </cell>
          <cell r="G261">
            <v>0</v>
          </cell>
          <cell r="H261">
            <v>0</v>
          </cell>
          <cell r="I261">
            <v>0</v>
          </cell>
          <cell r="J261">
            <v>0</v>
          </cell>
          <cell r="K261">
            <v>0</v>
          </cell>
          <cell r="L261">
            <v>0</v>
          </cell>
          <cell r="M261">
            <v>0</v>
          </cell>
          <cell r="N261">
            <v>0</v>
          </cell>
          <cell r="O261">
            <v>0</v>
          </cell>
          <cell r="Q261">
            <v>0</v>
          </cell>
          <cell r="R261">
            <v>0</v>
          </cell>
          <cell r="S261">
            <v>0</v>
          </cell>
          <cell r="T261">
            <v>0</v>
          </cell>
          <cell r="V261">
            <v>0</v>
          </cell>
          <cell r="W261">
            <v>0</v>
          </cell>
          <cell r="X261">
            <v>0</v>
          </cell>
        </row>
        <row r="262">
          <cell r="B262" t="str">
            <v>Operaciones ajenas</v>
          </cell>
          <cell r="D262">
            <v>0</v>
          </cell>
          <cell r="E262">
            <v>0</v>
          </cell>
          <cell r="F262">
            <v>0</v>
          </cell>
          <cell r="G262">
            <v>0</v>
          </cell>
          <cell r="H262">
            <v>0</v>
          </cell>
          <cell r="I262">
            <v>0</v>
          </cell>
          <cell r="J262">
            <v>0</v>
          </cell>
          <cell r="K262">
            <v>0</v>
          </cell>
          <cell r="L262">
            <v>0</v>
          </cell>
          <cell r="M262">
            <v>0</v>
          </cell>
          <cell r="N262">
            <v>0</v>
          </cell>
          <cell r="O262">
            <v>0</v>
          </cell>
          <cell r="Q262">
            <v>0</v>
          </cell>
          <cell r="R262">
            <v>0</v>
          </cell>
          <cell r="S262">
            <v>0</v>
          </cell>
          <cell r="T262">
            <v>0</v>
          </cell>
          <cell r="V262">
            <v>0</v>
          </cell>
          <cell r="W262">
            <v>0</v>
          </cell>
          <cell r="X262">
            <v>0</v>
          </cell>
        </row>
        <row r="265">
          <cell r="A265" t="str">
            <v>SAN LUIS POTOSI</v>
          </cell>
          <cell r="D265">
            <v>0</v>
          </cell>
          <cell r="E265">
            <v>0</v>
          </cell>
          <cell r="F265">
            <v>0</v>
          </cell>
          <cell r="G265">
            <v>0</v>
          </cell>
          <cell r="H265">
            <v>0</v>
          </cell>
          <cell r="I265">
            <v>0</v>
          </cell>
          <cell r="J265">
            <v>0</v>
          </cell>
          <cell r="K265">
            <v>0</v>
          </cell>
          <cell r="L265">
            <v>0</v>
          </cell>
          <cell r="M265">
            <v>0</v>
          </cell>
          <cell r="N265">
            <v>0</v>
          </cell>
          <cell r="O265">
            <v>0</v>
          </cell>
          <cell r="Q265">
            <v>0</v>
          </cell>
          <cell r="R265">
            <v>0</v>
          </cell>
          <cell r="S265">
            <v>0</v>
          </cell>
          <cell r="T265">
            <v>0</v>
          </cell>
          <cell r="V265">
            <v>0</v>
          </cell>
          <cell r="W265">
            <v>0</v>
          </cell>
          <cell r="X265">
            <v>0</v>
          </cell>
        </row>
        <row r="266">
          <cell r="B266" t="str">
            <v>Servicios personales</v>
          </cell>
          <cell r="D266">
            <v>0</v>
          </cell>
          <cell r="E266">
            <v>0</v>
          </cell>
          <cell r="F266">
            <v>0</v>
          </cell>
          <cell r="G266">
            <v>0</v>
          </cell>
          <cell r="H266">
            <v>0</v>
          </cell>
          <cell r="I266">
            <v>0</v>
          </cell>
          <cell r="J266">
            <v>0</v>
          </cell>
          <cell r="K266">
            <v>0</v>
          </cell>
          <cell r="L266">
            <v>0</v>
          </cell>
          <cell r="M266">
            <v>0</v>
          </cell>
          <cell r="N266">
            <v>0</v>
          </cell>
          <cell r="O266">
            <v>0</v>
          </cell>
          <cell r="Q266">
            <v>0</v>
          </cell>
          <cell r="R266">
            <v>0</v>
          </cell>
          <cell r="S266">
            <v>0</v>
          </cell>
          <cell r="T266">
            <v>0</v>
          </cell>
          <cell r="V266">
            <v>0</v>
          </cell>
          <cell r="W266">
            <v>0</v>
          </cell>
          <cell r="X266">
            <v>0</v>
          </cell>
        </row>
        <row r="267">
          <cell r="B267" t="str">
            <v>Materiales y suministros</v>
          </cell>
          <cell r="D267">
            <v>0</v>
          </cell>
          <cell r="E267">
            <v>0</v>
          </cell>
          <cell r="F267">
            <v>0</v>
          </cell>
          <cell r="G267">
            <v>0</v>
          </cell>
          <cell r="H267">
            <v>0</v>
          </cell>
          <cell r="I267">
            <v>0</v>
          </cell>
          <cell r="J267">
            <v>0</v>
          </cell>
          <cell r="K267">
            <v>0</v>
          </cell>
          <cell r="L267">
            <v>0</v>
          </cell>
          <cell r="M267">
            <v>0</v>
          </cell>
          <cell r="N267">
            <v>0</v>
          </cell>
          <cell r="O267">
            <v>0</v>
          </cell>
          <cell r="Q267">
            <v>0</v>
          </cell>
          <cell r="R267">
            <v>0</v>
          </cell>
          <cell r="S267">
            <v>0</v>
          </cell>
          <cell r="T267">
            <v>0</v>
          </cell>
          <cell r="V267">
            <v>0</v>
          </cell>
          <cell r="W267">
            <v>0</v>
          </cell>
          <cell r="X267">
            <v>0</v>
          </cell>
        </row>
        <row r="268">
          <cell r="B268" t="str">
            <v>Servicios generales</v>
          </cell>
          <cell r="D268">
            <v>0</v>
          </cell>
          <cell r="E268">
            <v>0</v>
          </cell>
          <cell r="F268">
            <v>0</v>
          </cell>
          <cell r="G268">
            <v>0</v>
          </cell>
          <cell r="H268">
            <v>0</v>
          </cell>
          <cell r="I268">
            <v>0</v>
          </cell>
          <cell r="J268">
            <v>0</v>
          </cell>
          <cell r="K268">
            <v>0</v>
          </cell>
          <cell r="L268">
            <v>0</v>
          </cell>
          <cell r="M268">
            <v>0</v>
          </cell>
          <cell r="N268">
            <v>0</v>
          </cell>
          <cell r="O268">
            <v>0</v>
          </cell>
          <cell r="Q268">
            <v>0</v>
          </cell>
          <cell r="R268">
            <v>0</v>
          </cell>
          <cell r="S268">
            <v>0</v>
          </cell>
          <cell r="T268">
            <v>0</v>
          </cell>
          <cell r="V268">
            <v>0</v>
          </cell>
          <cell r="W268">
            <v>0</v>
          </cell>
          <cell r="X268">
            <v>0</v>
          </cell>
        </row>
        <row r="269">
          <cell r="B269" t="str">
            <v>Otras erogaciones</v>
          </cell>
          <cell r="D269">
            <v>0</v>
          </cell>
          <cell r="E269">
            <v>0</v>
          </cell>
          <cell r="F269">
            <v>0</v>
          </cell>
          <cell r="G269">
            <v>0</v>
          </cell>
          <cell r="H269">
            <v>0</v>
          </cell>
          <cell r="I269">
            <v>0</v>
          </cell>
          <cell r="J269">
            <v>0</v>
          </cell>
          <cell r="K269">
            <v>0</v>
          </cell>
          <cell r="L269">
            <v>0</v>
          </cell>
          <cell r="M269">
            <v>0</v>
          </cell>
          <cell r="N269">
            <v>0</v>
          </cell>
          <cell r="O269">
            <v>0</v>
          </cell>
          <cell r="Q269">
            <v>0</v>
          </cell>
          <cell r="R269">
            <v>0</v>
          </cell>
          <cell r="S269">
            <v>0</v>
          </cell>
          <cell r="T269">
            <v>0</v>
          </cell>
          <cell r="V269">
            <v>0</v>
          </cell>
          <cell r="W269">
            <v>0</v>
          </cell>
          <cell r="X269">
            <v>0</v>
          </cell>
        </row>
        <row r="270">
          <cell r="B270" t="str">
            <v>Inversión física</v>
          </cell>
          <cell r="D270">
            <v>0</v>
          </cell>
          <cell r="E270">
            <v>0</v>
          </cell>
          <cell r="F270">
            <v>0</v>
          </cell>
          <cell r="G270">
            <v>0</v>
          </cell>
          <cell r="H270">
            <v>0</v>
          </cell>
          <cell r="I270">
            <v>0</v>
          </cell>
          <cell r="J270">
            <v>0</v>
          </cell>
          <cell r="K270">
            <v>0</v>
          </cell>
          <cell r="L270">
            <v>0</v>
          </cell>
          <cell r="M270">
            <v>0</v>
          </cell>
          <cell r="N270">
            <v>0</v>
          </cell>
          <cell r="O270">
            <v>0</v>
          </cell>
          <cell r="Q270">
            <v>0</v>
          </cell>
          <cell r="R270">
            <v>0</v>
          </cell>
          <cell r="S270">
            <v>0</v>
          </cell>
          <cell r="T270">
            <v>0</v>
          </cell>
          <cell r="V270">
            <v>0</v>
          </cell>
          <cell r="W270">
            <v>0</v>
          </cell>
          <cell r="X270">
            <v>0</v>
          </cell>
        </row>
        <row r="271">
          <cell r="B271" t="str">
            <v>Inversión financiera</v>
          </cell>
          <cell r="D271">
            <v>0</v>
          </cell>
          <cell r="E271">
            <v>0</v>
          </cell>
          <cell r="F271">
            <v>0</v>
          </cell>
          <cell r="G271">
            <v>0</v>
          </cell>
          <cell r="H271">
            <v>0</v>
          </cell>
          <cell r="I271">
            <v>0</v>
          </cell>
          <cell r="J271">
            <v>0</v>
          </cell>
          <cell r="K271">
            <v>0</v>
          </cell>
          <cell r="L271">
            <v>0</v>
          </cell>
          <cell r="M271">
            <v>0</v>
          </cell>
          <cell r="N271">
            <v>0</v>
          </cell>
          <cell r="O271">
            <v>0</v>
          </cell>
          <cell r="Q271">
            <v>0</v>
          </cell>
          <cell r="R271">
            <v>0</v>
          </cell>
          <cell r="S271">
            <v>0</v>
          </cell>
          <cell r="T271">
            <v>0</v>
          </cell>
          <cell r="V271">
            <v>0</v>
          </cell>
          <cell r="W271">
            <v>0</v>
          </cell>
          <cell r="X271">
            <v>0</v>
          </cell>
        </row>
        <row r="272">
          <cell r="B272" t="str">
            <v>Operaciones ajenas</v>
          </cell>
          <cell r="D272">
            <v>0</v>
          </cell>
          <cell r="E272">
            <v>0</v>
          </cell>
          <cell r="F272">
            <v>0</v>
          </cell>
          <cell r="G272">
            <v>0</v>
          </cell>
          <cell r="H272">
            <v>0</v>
          </cell>
          <cell r="I272">
            <v>0</v>
          </cell>
          <cell r="J272">
            <v>0</v>
          </cell>
          <cell r="K272">
            <v>0</v>
          </cell>
          <cell r="L272">
            <v>0</v>
          </cell>
          <cell r="M272">
            <v>0</v>
          </cell>
          <cell r="N272">
            <v>0</v>
          </cell>
          <cell r="O272">
            <v>0</v>
          </cell>
          <cell r="Q272">
            <v>0</v>
          </cell>
          <cell r="R272">
            <v>0</v>
          </cell>
          <cell r="S272">
            <v>0</v>
          </cell>
          <cell r="T272">
            <v>0</v>
          </cell>
          <cell r="V272">
            <v>0</v>
          </cell>
          <cell r="W272">
            <v>0</v>
          </cell>
          <cell r="X272">
            <v>0</v>
          </cell>
        </row>
        <row r="275">
          <cell r="A275" t="str">
            <v>SINALOA</v>
          </cell>
          <cell r="D275">
            <v>0</v>
          </cell>
          <cell r="E275">
            <v>0</v>
          </cell>
          <cell r="F275">
            <v>0</v>
          </cell>
          <cell r="G275">
            <v>0</v>
          </cell>
          <cell r="H275">
            <v>0</v>
          </cell>
          <cell r="I275">
            <v>0</v>
          </cell>
          <cell r="J275">
            <v>0</v>
          </cell>
          <cell r="K275">
            <v>0</v>
          </cell>
          <cell r="L275">
            <v>0</v>
          </cell>
          <cell r="M275">
            <v>0</v>
          </cell>
          <cell r="N275">
            <v>0</v>
          </cell>
          <cell r="O275">
            <v>0</v>
          </cell>
          <cell r="Q275">
            <v>0</v>
          </cell>
          <cell r="R275">
            <v>0</v>
          </cell>
          <cell r="S275">
            <v>0</v>
          </cell>
          <cell r="T275">
            <v>0</v>
          </cell>
          <cell r="V275">
            <v>0</v>
          </cell>
          <cell r="W275">
            <v>0</v>
          </cell>
          <cell r="X275">
            <v>0</v>
          </cell>
        </row>
        <row r="276">
          <cell r="B276" t="str">
            <v>Servicios personales</v>
          </cell>
          <cell r="D276">
            <v>0</v>
          </cell>
          <cell r="E276">
            <v>0</v>
          </cell>
          <cell r="F276">
            <v>0</v>
          </cell>
          <cell r="G276">
            <v>0</v>
          </cell>
          <cell r="H276">
            <v>0</v>
          </cell>
          <cell r="I276">
            <v>0</v>
          </cell>
          <cell r="J276">
            <v>0</v>
          </cell>
          <cell r="K276">
            <v>0</v>
          </cell>
          <cell r="L276">
            <v>0</v>
          </cell>
          <cell r="M276">
            <v>0</v>
          </cell>
          <cell r="N276">
            <v>0</v>
          </cell>
          <cell r="O276">
            <v>0</v>
          </cell>
          <cell r="Q276">
            <v>0</v>
          </cell>
          <cell r="R276">
            <v>0</v>
          </cell>
          <cell r="S276">
            <v>0</v>
          </cell>
          <cell r="T276">
            <v>0</v>
          </cell>
          <cell r="V276">
            <v>0</v>
          </cell>
          <cell r="W276">
            <v>0</v>
          </cell>
          <cell r="X276">
            <v>0</v>
          </cell>
        </row>
        <row r="277">
          <cell r="B277" t="str">
            <v>Materiales y suministros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0</v>
          </cell>
          <cell r="M277">
            <v>0</v>
          </cell>
          <cell r="N277">
            <v>0</v>
          </cell>
          <cell r="O277">
            <v>0</v>
          </cell>
          <cell r="Q277">
            <v>0</v>
          </cell>
          <cell r="R277">
            <v>0</v>
          </cell>
          <cell r="S277">
            <v>0</v>
          </cell>
          <cell r="T277">
            <v>0</v>
          </cell>
          <cell r="V277">
            <v>0</v>
          </cell>
          <cell r="W277">
            <v>0</v>
          </cell>
          <cell r="X277">
            <v>0</v>
          </cell>
        </row>
        <row r="278">
          <cell r="B278" t="str">
            <v>Servicios generales</v>
          </cell>
          <cell r="D278">
            <v>0</v>
          </cell>
          <cell r="E278">
            <v>0</v>
          </cell>
          <cell r="F278">
            <v>0</v>
          </cell>
          <cell r="G278">
            <v>0</v>
          </cell>
          <cell r="H278">
            <v>0</v>
          </cell>
          <cell r="I278">
            <v>0</v>
          </cell>
          <cell r="J278">
            <v>0</v>
          </cell>
          <cell r="K278">
            <v>0</v>
          </cell>
          <cell r="L278">
            <v>0</v>
          </cell>
          <cell r="M278">
            <v>0</v>
          </cell>
          <cell r="N278">
            <v>0</v>
          </cell>
          <cell r="O278">
            <v>0</v>
          </cell>
          <cell r="Q278">
            <v>0</v>
          </cell>
          <cell r="R278">
            <v>0</v>
          </cell>
          <cell r="S278">
            <v>0</v>
          </cell>
          <cell r="T278">
            <v>0</v>
          </cell>
          <cell r="V278">
            <v>0</v>
          </cell>
          <cell r="W278">
            <v>0</v>
          </cell>
          <cell r="X278">
            <v>0</v>
          </cell>
        </row>
        <row r="279">
          <cell r="B279" t="str">
            <v>Otras erogaciones</v>
          </cell>
          <cell r="D279">
            <v>0</v>
          </cell>
          <cell r="E279">
            <v>0</v>
          </cell>
          <cell r="F279">
            <v>0</v>
          </cell>
          <cell r="G279">
            <v>0</v>
          </cell>
          <cell r="H279">
            <v>0</v>
          </cell>
          <cell r="I279">
            <v>0</v>
          </cell>
          <cell r="J279">
            <v>0</v>
          </cell>
          <cell r="K279">
            <v>0</v>
          </cell>
          <cell r="L279">
            <v>0</v>
          </cell>
          <cell r="M279">
            <v>0</v>
          </cell>
          <cell r="N279">
            <v>0</v>
          </cell>
          <cell r="O279">
            <v>0</v>
          </cell>
          <cell r="Q279">
            <v>0</v>
          </cell>
          <cell r="R279">
            <v>0</v>
          </cell>
          <cell r="S279">
            <v>0</v>
          </cell>
          <cell r="T279">
            <v>0</v>
          </cell>
          <cell r="V279">
            <v>0</v>
          </cell>
          <cell r="W279">
            <v>0</v>
          </cell>
          <cell r="X279">
            <v>0</v>
          </cell>
        </row>
        <row r="280">
          <cell r="B280" t="str">
            <v>Inversión física</v>
          </cell>
          <cell r="D280">
            <v>0</v>
          </cell>
          <cell r="E280">
            <v>0</v>
          </cell>
          <cell r="F280">
            <v>0</v>
          </cell>
          <cell r="G280">
            <v>0</v>
          </cell>
          <cell r="H280">
            <v>0</v>
          </cell>
          <cell r="I280">
            <v>0</v>
          </cell>
          <cell r="J280">
            <v>0</v>
          </cell>
          <cell r="K280">
            <v>0</v>
          </cell>
          <cell r="L280">
            <v>0</v>
          </cell>
          <cell r="M280">
            <v>0</v>
          </cell>
          <cell r="N280">
            <v>0</v>
          </cell>
          <cell r="O280">
            <v>0</v>
          </cell>
          <cell r="Q280">
            <v>0</v>
          </cell>
          <cell r="R280">
            <v>0</v>
          </cell>
          <cell r="S280">
            <v>0</v>
          </cell>
          <cell r="T280">
            <v>0</v>
          </cell>
          <cell r="V280">
            <v>0</v>
          </cell>
          <cell r="W280">
            <v>0</v>
          </cell>
          <cell r="X280">
            <v>0</v>
          </cell>
        </row>
        <row r="281">
          <cell r="B281" t="str">
            <v>Inversión financiera</v>
          </cell>
          <cell r="D281">
            <v>0</v>
          </cell>
          <cell r="E281">
            <v>0</v>
          </cell>
          <cell r="F281">
            <v>0</v>
          </cell>
          <cell r="G281">
            <v>0</v>
          </cell>
          <cell r="H281">
            <v>0</v>
          </cell>
          <cell r="I281">
            <v>0</v>
          </cell>
          <cell r="J281">
            <v>0</v>
          </cell>
          <cell r="K281">
            <v>0</v>
          </cell>
          <cell r="L281">
            <v>0</v>
          </cell>
          <cell r="M281">
            <v>0</v>
          </cell>
          <cell r="N281">
            <v>0</v>
          </cell>
          <cell r="O281">
            <v>0</v>
          </cell>
          <cell r="Q281">
            <v>0</v>
          </cell>
          <cell r="R281">
            <v>0</v>
          </cell>
          <cell r="S281">
            <v>0</v>
          </cell>
          <cell r="T281">
            <v>0</v>
          </cell>
          <cell r="V281">
            <v>0</v>
          </cell>
          <cell r="W281">
            <v>0</v>
          </cell>
          <cell r="X281">
            <v>0</v>
          </cell>
        </row>
        <row r="282">
          <cell r="B282" t="str">
            <v>Operaciones ajenas</v>
          </cell>
          <cell r="D282">
            <v>0</v>
          </cell>
          <cell r="E282">
            <v>0</v>
          </cell>
          <cell r="F282">
            <v>0</v>
          </cell>
          <cell r="G282">
            <v>0</v>
          </cell>
          <cell r="H282">
            <v>0</v>
          </cell>
          <cell r="I282">
            <v>0</v>
          </cell>
          <cell r="J282">
            <v>0</v>
          </cell>
          <cell r="K282">
            <v>0</v>
          </cell>
          <cell r="L282">
            <v>0</v>
          </cell>
          <cell r="M282">
            <v>0</v>
          </cell>
          <cell r="N282">
            <v>0</v>
          </cell>
          <cell r="O282">
            <v>0</v>
          </cell>
          <cell r="Q282">
            <v>0</v>
          </cell>
          <cell r="R282">
            <v>0</v>
          </cell>
          <cell r="S282">
            <v>0</v>
          </cell>
          <cell r="T282">
            <v>0</v>
          </cell>
          <cell r="V282">
            <v>0</v>
          </cell>
          <cell r="W282">
            <v>0</v>
          </cell>
          <cell r="X282">
            <v>0</v>
          </cell>
        </row>
        <row r="285">
          <cell r="A285" t="str">
            <v>SONORA</v>
          </cell>
          <cell r="D285">
            <v>0</v>
          </cell>
          <cell r="E285">
            <v>0</v>
          </cell>
          <cell r="F285">
            <v>0</v>
          </cell>
          <cell r="G285">
            <v>0</v>
          </cell>
          <cell r="H285">
            <v>0</v>
          </cell>
          <cell r="I285">
            <v>0</v>
          </cell>
          <cell r="J285">
            <v>0</v>
          </cell>
          <cell r="K285">
            <v>0</v>
          </cell>
          <cell r="L285">
            <v>0</v>
          </cell>
          <cell r="M285">
            <v>0</v>
          </cell>
          <cell r="N285">
            <v>0</v>
          </cell>
          <cell r="O285">
            <v>0</v>
          </cell>
          <cell r="Q285">
            <v>0</v>
          </cell>
          <cell r="R285">
            <v>0</v>
          </cell>
          <cell r="S285">
            <v>0</v>
          </cell>
          <cell r="T285">
            <v>0</v>
          </cell>
          <cell r="V285">
            <v>0</v>
          </cell>
          <cell r="W285">
            <v>0</v>
          </cell>
          <cell r="X285">
            <v>0</v>
          </cell>
        </row>
        <row r="286">
          <cell r="B286" t="str">
            <v>Servicios personales</v>
          </cell>
          <cell r="D286">
            <v>0</v>
          </cell>
          <cell r="E286">
            <v>0</v>
          </cell>
          <cell r="F286">
            <v>0</v>
          </cell>
          <cell r="G286">
            <v>0</v>
          </cell>
          <cell r="H286">
            <v>0</v>
          </cell>
          <cell r="I286">
            <v>0</v>
          </cell>
          <cell r="J286">
            <v>0</v>
          </cell>
          <cell r="K286">
            <v>0</v>
          </cell>
          <cell r="L286">
            <v>0</v>
          </cell>
          <cell r="M286">
            <v>0</v>
          </cell>
          <cell r="N286">
            <v>0</v>
          </cell>
          <cell r="O286">
            <v>0</v>
          </cell>
          <cell r="Q286">
            <v>0</v>
          </cell>
          <cell r="R286">
            <v>0</v>
          </cell>
          <cell r="S286">
            <v>0</v>
          </cell>
          <cell r="T286">
            <v>0</v>
          </cell>
          <cell r="V286">
            <v>0</v>
          </cell>
          <cell r="W286">
            <v>0</v>
          </cell>
          <cell r="X286">
            <v>0</v>
          </cell>
        </row>
        <row r="287">
          <cell r="B287" t="str">
            <v>Materiales y suministros</v>
          </cell>
          <cell r="D287">
            <v>0</v>
          </cell>
          <cell r="E287">
            <v>0</v>
          </cell>
          <cell r="F287">
            <v>0</v>
          </cell>
          <cell r="G287">
            <v>0</v>
          </cell>
          <cell r="H287">
            <v>0</v>
          </cell>
          <cell r="I287">
            <v>0</v>
          </cell>
          <cell r="J287">
            <v>0</v>
          </cell>
          <cell r="K287">
            <v>0</v>
          </cell>
          <cell r="L287">
            <v>0</v>
          </cell>
          <cell r="M287">
            <v>0</v>
          </cell>
          <cell r="N287">
            <v>0</v>
          </cell>
          <cell r="O287">
            <v>0</v>
          </cell>
          <cell r="Q287">
            <v>0</v>
          </cell>
          <cell r="R287">
            <v>0</v>
          </cell>
          <cell r="S287">
            <v>0</v>
          </cell>
          <cell r="T287">
            <v>0</v>
          </cell>
          <cell r="V287">
            <v>0</v>
          </cell>
          <cell r="W287">
            <v>0</v>
          </cell>
          <cell r="X287">
            <v>0</v>
          </cell>
        </row>
        <row r="288">
          <cell r="B288" t="str">
            <v>Servicios generales</v>
          </cell>
          <cell r="D288">
            <v>0</v>
          </cell>
          <cell r="E288">
            <v>0</v>
          </cell>
          <cell r="F288">
            <v>0</v>
          </cell>
          <cell r="G288">
            <v>0</v>
          </cell>
          <cell r="H288">
            <v>0</v>
          </cell>
          <cell r="I288">
            <v>0</v>
          </cell>
          <cell r="J288">
            <v>0</v>
          </cell>
          <cell r="K288">
            <v>0</v>
          </cell>
          <cell r="L288">
            <v>0</v>
          </cell>
          <cell r="M288">
            <v>0</v>
          </cell>
          <cell r="N288">
            <v>0</v>
          </cell>
          <cell r="O288">
            <v>0</v>
          </cell>
          <cell r="Q288">
            <v>0</v>
          </cell>
          <cell r="R288">
            <v>0</v>
          </cell>
          <cell r="S288">
            <v>0</v>
          </cell>
          <cell r="T288">
            <v>0</v>
          </cell>
          <cell r="V288">
            <v>0</v>
          </cell>
          <cell r="W288">
            <v>0</v>
          </cell>
          <cell r="X288">
            <v>0</v>
          </cell>
        </row>
        <row r="289">
          <cell r="B289" t="str">
            <v>Otras erogaciones</v>
          </cell>
          <cell r="D289">
            <v>0</v>
          </cell>
          <cell r="E289">
            <v>0</v>
          </cell>
          <cell r="F289">
            <v>0</v>
          </cell>
          <cell r="G289">
            <v>0</v>
          </cell>
          <cell r="H289">
            <v>0</v>
          </cell>
          <cell r="I289">
            <v>0</v>
          </cell>
          <cell r="J289">
            <v>0</v>
          </cell>
          <cell r="K289">
            <v>0</v>
          </cell>
          <cell r="L289">
            <v>0</v>
          </cell>
          <cell r="M289">
            <v>0</v>
          </cell>
          <cell r="N289">
            <v>0</v>
          </cell>
          <cell r="O289">
            <v>0</v>
          </cell>
          <cell r="Q289">
            <v>0</v>
          </cell>
          <cell r="R289">
            <v>0</v>
          </cell>
          <cell r="S289">
            <v>0</v>
          </cell>
          <cell r="T289">
            <v>0</v>
          </cell>
          <cell r="V289">
            <v>0</v>
          </cell>
          <cell r="W289">
            <v>0</v>
          </cell>
          <cell r="X289">
            <v>0</v>
          </cell>
        </row>
        <row r="290">
          <cell r="B290" t="str">
            <v>Inversión física</v>
          </cell>
          <cell r="D290">
            <v>0</v>
          </cell>
          <cell r="E290">
            <v>0</v>
          </cell>
          <cell r="F290">
            <v>0</v>
          </cell>
          <cell r="G290">
            <v>0</v>
          </cell>
          <cell r="H290">
            <v>0</v>
          </cell>
          <cell r="I290">
            <v>0</v>
          </cell>
          <cell r="J290">
            <v>0</v>
          </cell>
          <cell r="K290">
            <v>0</v>
          </cell>
          <cell r="L290">
            <v>0</v>
          </cell>
          <cell r="M290">
            <v>0</v>
          </cell>
          <cell r="N290">
            <v>0</v>
          </cell>
          <cell r="O290">
            <v>0</v>
          </cell>
          <cell r="Q290">
            <v>0</v>
          </cell>
          <cell r="R290">
            <v>0</v>
          </cell>
          <cell r="S290">
            <v>0</v>
          </cell>
          <cell r="T290">
            <v>0</v>
          </cell>
          <cell r="V290">
            <v>0</v>
          </cell>
          <cell r="W290">
            <v>0</v>
          </cell>
          <cell r="X290">
            <v>0</v>
          </cell>
        </row>
        <row r="291">
          <cell r="B291" t="str">
            <v>Inversión financiera</v>
          </cell>
          <cell r="D291">
            <v>0</v>
          </cell>
          <cell r="E291">
            <v>0</v>
          </cell>
          <cell r="F291">
            <v>0</v>
          </cell>
          <cell r="G291">
            <v>0</v>
          </cell>
          <cell r="H291">
            <v>0</v>
          </cell>
          <cell r="I291">
            <v>0</v>
          </cell>
          <cell r="J291">
            <v>0</v>
          </cell>
          <cell r="K291">
            <v>0</v>
          </cell>
          <cell r="L291">
            <v>0</v>
          </cell>
          <cell r="M291">
            <v>0</v>
          </cell>
          <cell r="N291">
            <v>0</v>
          </cell>
          <cell r="O291">
            <v>0</v>
          </cell>
          <cell r="Q291">
            <v>0</v>
          </cell>
          <cell r="R291">
            <v>0</v>
          </cell>
          <cell r="S291">
            <v>0</v>
          </cell>
          <cell r="T291">
            <v>0</v>
          </cell>
          <cell r="V291">
            <v>0</v>
          </cell>
          <cell r="W291">
            <v>0</v>
          </cell>
          <cell r="X291">
            <v>0</v>
          </cell>
        </row>
        <row r="292">
          <cell r="B292" t="str">
            <v>Operaciones ajenas</v>
          </cell>
          <cell r="D292">
            <v>0</v>
          </cell>
          <cell r="E292">
            <v>0</v>
          </cell>
          <cell r="F292">
            <v>0</v>
          </cell>
          <cell r="G292">
            <v>0</v>
          </cell>
          <cell r="H292">
            <v>0</v>
          </cell>
          <cell r="I292">
            <v>0</v>
          </cell>
          <cell r="J292">
            <v>0</v>
          </cell>
          <cell r="K292">
            <v>0</v>
          </cell>
          <cell r="L292">
            <v>0</v>
          </cell>
          <cell r="M292">
            <v>0</v>
          </cell>
          <cell r="N292">
            <v>0</v>
          </cell>
          <cell r="O292">
            <v>0</v>
          </cell>
          <cell r="Q292">
            <v>0</v>
          </cell>
          <cell r="R292">
            <v>0</v>
          </cell>
          <cell r="S292">
            <v>0</v>
          </cell>
          <cell r="T292">
            <v>0</v>
          </cell>
          <cell r="V292">
            <v>0</v>
          </cell>
          <cell r="W292">
            <v>0</v>
          </cell>
          <cell r="X292">
            <v>0</v>
          </cell>
        </row>
        <row r="295">
          <cell r="A295" t="str">
            <v>TABASCO</v>
          </cell>
          <cell r="D295">
            <v>0</v>
          </cell>
          <cell r="E295">
            <v>0</v>
          </cell>
          <cell r="F295">
            <v>0</v>
          </cell>
          <cell r="G295">
            <v>0</v>
          </cell>
          <cell r="H295">
            <v>0</v>
          </cell>
          <cell r="I295">
            <v>0</v>
          </cell>
          <cell r="J295">
            <v>0</v>
          </cell>
          <cell r="K295">
            <v>0</v>
          </cell>
          <cell r="L295">
            <v>0</v>
          </cell>
          <cell r="M295">
            <v>0</v>
          </cell>
          <cell r="N295">
            <v>0</v>
          </cell>
          <cell r="O295">
            <v>0</v>
          </cell>
          <cell r="Q295">
            <v>0</v>
          </cell>
          <cell r="R295">
            <v>0</v>
          </cell>
          <cell r="S295">
            <v>0</v>
          </cell>
          <cell r="T295">
            <v>0</v>
          </cell>
          <cell r="V295">
            <v>0</v>
          </cell>
          <cell r="W295">
            <v>0</v>
          </cell>
          <cell r="X295">
            <v>0</v>
          </cell>
        </row>
        <row r="296">
          <cell r="B296" t="str">
            <v>Servicios personales</v>
          </cell>
          <cell r="D296">
            <v>0</v>
          </cell>
          <cell r="E296">
            <v>0</v>
          </cell>
          <cell r="F296">
            <v>0</v>
          </cell>
          <cell r="G296">
            <v>0</v>
          </cell>
          <cell r="H296">
            <v>0</v>
          </cell>
          <cell r="I296">
            <v>0</v>
          </cell>
          <cell r="J296">
            <v>0</v>
          </cell>
          <cell r="K296">
            <v>0</v>
          </cell>
          <cell r="L296">
            <v>0</v>
          </cell>
          <cell r="M296">
            <v>0</v>
          </cell>
          <cell r="N296">
            <v>0</v>
          </cell>
          <cell r="O296">
            <v>0</v>
          </cell>
          <cell r="Q296">
            <v>0</v>
          </cell>
          <cell r="R296">
            <v>0</v>
          </cell>
          <cell r="S296">
            <v>0</v>
          </cell>
          <cell r="T296">
            <v>0</v>
          </cell>
          <cell r="V296">
            <v>0</v>
          </cell>
          <cell r="W296">
            <v>0</v>
          </cell>
          <cell r="X296">
            <v>0</v>
          </cell>
        </row>
        <row r="297">
          <cell r="B297" t="str">
            <v>Materiales y suministros</v>
          </cell>
          <cell r="D297">
            <v>0</v>
          </cell>
          <cell r="E297">
            <v>0</v>
          </cell>
          <cell r="F297">
            <v>0</v>
          </cell>
          <cell r="G297">
            <v>0</v>
          </cell>
          <cell r="H297">
            <v>0</v>
          </cell>
          <cell r="I297">
            <v>0</v>
          </cell>
          <cell r="J297">
            <v>0</v>
          </cell>
          <cell r="K297">
            <v>0</v>
          </cell>
          <cell r="L297">
            <v>0</v>
          </cell>
          <cell r="M297">
            <v>0</v>
          </cell>
          <cell r="N297">
            <v>0</v>
          </cell>
          <cell r="O297">
            <v>0</v>
          </cell>
          <cell r="Q297">
            <v>0</v>
          </cell>
          <cell r="R297">
            <v>0</v>
          </cell>
          <cell r="S297">
            <v>0</v>
          </cell>
          <cell r="T297">
            <v>0</v>
          </cell>
          <cell r="V297">
            <v>0</v>
          </cell>
          <cell r="W297">
            <v>0</v>
          </cell>
          <cell r="X297">
            <v>0</v>
          </cell>
        </row>
        <row r="298">
          <cell r="B298" t="str">
            <v>Servicios generales</v>
          </cell>
          <cell r="D298">
            <v>0</v>
          </cell>
          <cell r="E298">
            <v>0</v>
          </cell>
          <cell r="F298">
            <v>0</v>
          </cell>
          <cell r="G298">
            <v>0</v>
          </cell>
          <cell r="H298">
            <v>0</v>
          </cell>
          <cell r="I298">
            <v>0</v>
          </cell>
          <cell r="J298">
            <v>0</v>
          </cell>
          <cell r="K298">
            <v>0</v>
          </cell>
          <cell r="L298">
            <v>0</v>
          </cell>
          <cell r="M298">
            <v>0</v>
          </cell>
          <cell r="N298">
            <v>0</v>
          </cell>
          <cell r="O298">
            <v>0</v>
          </cell>
          <cell r="Q298">
            <v>0</v>
          </cell>
          <cell r="R298">
            <v>0</v>
          </cell>
          <cell r="S298">
            <v>0</v>
          </cell>
          <cell r="T298">
            <v>0</v>
          </cell>
          <cell r="V298">
            <v>0</v>
          </cell>
          <cell r="W298">
            <v>0</v>
          </cell>
          <cell r="X298">
            <v>0</v>
          </cell>
        </row>
        <row r="299">
          <cell r="B299" t="str">
            <v>Otras erogaciones</v>
          </cell>
          <cell r="D299">
            <v>0</v>
          </cell>
          <cell r="E299">
            <v>0</v>
          </cell>
          <cell r="F299">
            <v>0</v>
          </cell>
          <cell r="G299">
            <v>0</v>
          </cell>
          <cell r="H299">
            <v>0</v>
          </cell>
          <cell r="I299">
            <v>0</v>
          </cell>
          <cell r="J299">
            <v>0</v>
          </cell>
          <cell r="K299">
            <v>0</v>
          </cell>
          <cell r="L299">
            <v>0</v>
          </cell>
          <cell r="M299">
            <v>0</v>
          </cell>
          <cell r="N299">
            <v>0</v>
          </cell>
          <cell r="O299">
            <v>0</v>
          </cell>
          <cell r="Q299">
            <v>0</v>
          </cell>
          <cell r="R299">
            <v>0</v>
          </cell>
          <cell r="S299">
            <v>0</v>
          </cell>
          <cell r="T299">
            <v>0</v>
          </cell>
          <cell r="V299">
            <v>0</v>
          </cell>
          <cell r="W299">
            <v>0</v>
          </cell>
          <cell r="X299">
            <v>0</v>
          </cell>
        </row>
        <row r="300">
          <cell r="B300" t="str">
            <v>Inversión física</v>
          </cell>
          <cell r="D300">
            <v>0</v>
          </cell>
          <cell r="E300">
            <v>0</v>
          </cell>
          <cell r="F300">
            <v>0</v>
          </cell>
          <cell r="G300">
            <v>0</v>
          </cell>
          <cell r="H300">
            <v>0</v>
          </cell>
          <cell r="I300">
            <v>0</v>
          </cell>
          <cell r="J300">
            <v>0</v>
          </cell>
          <cell r="K300">
            <v>0</v>
          </cell>
          <cell r="L300">
            <v>0</v>
          </cell>
          <cell r="M300">
            <v>0</v>
          </cell>
          <cell r="N300">
            <v>0</v>
          </cell>
          <cell r="O300">
            <v>0</v>
          </cell>
          <cell r="Q300">
            <v>0</v>
          </cell>
          <cell r="R300">
            <v>0</v>
          </cell>
          <cell r="S300">
            <v>0</v>
          </cell>
          <cell r="T300">
            <v>0</v>
          </cell>
          <cell r="V300">
            <v>0</v>
          </cell>
          <cell r="W300">
            <v>0</v>
          </cell>
          <cell r="X300">
            <v>0</v>
          </cell>
        </row>
        <row r="301">
          <cell r="B301" t="str">
            <v>Inversión financiera</v>
          </cell>
          <cell r="D301">
            <v>0</v>
          </cell>
          <cell r="E301">
            <v>0</v>
          </cell>
          <cell r="F301">
            <v>0</v>
          </cell>
          <cell r="G301">
            <v>0</v>
          </cell>
          <cell r="H301">
            <v>0</v>
          </cell>
          <cell r="I301">
            <v>0</v>
          </cell>
          <cell r="J301">
            <v>0</v>
          </cell>
          <cell r="K301">
            <v>0</v>
          </cell>
          <cell r="L301">
            <v>0</v>
          </cell>
          <cell r="M301">
            <v>0</v>
          </cell>
          <cell r="N301">
            <v>0</v>
          </cell>
          <cell r="O301">
            <v>0</v>
          </cell>
          <cell r="Q301">
            <v>0</v>
          </cell>
          <cell r="R301">
            <v>0</v>
          </cell>
          <cell r="S301">
            <v>0</v>
          </cell>
          <cell r="T301">
            <v>0</v>
          </cell>
          <cell r="V301">
            <v>0</v>
          </cell>
          <cell r="W301">
            <v>0</v>
          </cell>
          <cell r="X301">
            <v>0</v>
          </cell>
        </row>
        <row r="302">
          <cell r="B302" t="str">
            <v>Operaciones ajenas</v>
          </cell>
          <cell r="D302">
            <v>0</v>
          </cell>
          <cell r="E302">
            <v>0</v>
          </cell>
          <cell r="F302">
            <v>0</v>
          </cell>
          <cell r="G302">
            <v>0</v>
          </cell>
          <cell r="H302">
            <v>0</v>
          </cell>
          <cell r="I302">
            <v>0</v>
          </cell>
          <cell r="J302">
            <v>0</v>
          </cell>
          <cell r="K302">
            <v>0</v>
          </cell>
          <cell r="L302">
            <v>0</v>
          </cell>
          <cell r="M302">
            <v>0</v>
          </cell>
          <cell r="N302">
            <v>0</v>
          </cell>
          <cell r="O302">
            <v>0</v>
          </cell>
          <cell r="Q302">
            <v>0</v>
          </cell>
          <cell r="R302">
            <v>0</v>
          </cell>
          <cell r="S302">
            <v>0</v>
          </cell>
          <cell r="T302">
            <v>0</v>
          </cell>
          <cell r="V302">
            <v>0</v>
          </cell>
          <cell r="W302">
            <v>0</v>
          </cell>
          <cell r="X302">
            <v>0</v>
          </cell>
        </row>
        <row r="305">
          <cell r="A305" t="str">
            <v>TAMAULIPAS</v>
          </cell>
          <cell r="D305">
            <v>0</v>
          </cell>
          <cell r="E305">
            <v>0</v>
          </cell>
          <cell r="F305">
            <v>0</v>
          </cell>
          <cell r="G305">
            <v>0</v>
          </cell>
          <cell r="H305">
            <v>0</v>
          </cell>
          <cell r="I305">
            <v>0</v>
          </cell>
          <cell r="J305">
            <v>0</v>
          </cell>
          <cell r="K305">
            <v>0</v>
          </cell>
          <cell r="L305">
            <v>0</v>
          </cell>
          <cell r="M305">
            <v>0</v>
          </cell>
          <cell r="N305">
            <v>0</v>
          </cell>
          <cell r="O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V305">
            <v>0</v>
          </cell>
          <cell r="W305">
            <v>0</v>
          </cell>
          <cell r="X305">
            <v>0</v>
          </cell>
        </row>
        <row r="306">
          <cell r="B306" t="str">
            <v>Servicios personales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V306">
            <v>0</v>
          </cell>
          <cell r="W306">
            <v>0</v>
          </cell>
          <cell r="X306">
            <v>0</v>
          </cell>
        </row>
        <row r="307">
          <cell r="B307" t="str">
            <v>Materiales y suministros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V307">
            <v>0</v>
          </cell>
          <cell r="W307">
            <v>0</v>
          </cell>
          <cell r="X307">
            <v>0</v>
          </cell>
        </row>
        <row r="308">
          <cell r="B308" t="str">
            <v>Servicios generales</v>
          </cell>
          <cell r="D308">
            <v>0</v>
          </cell>
          <cell r="E308">
            <v>0</v>
          </cell>
          <cell r="F308">
            <v>0</v>
          </cell>
          <cell r="G308">
            <v>0</v>
          </cell>
          <cell r="H308">
            <v>0</v>
          </cell>
          <cell r="I308">
            <v>0</v>
          </cell>
          <cell r="J308">
            <v>0</v>
          </cell>
          <cell r="K308">
            <v>0</v>
          </cell>
          <cell r="L308">
            <v>0</v>
          </cell>
          <cell r="M308">
            <v>0</v>
          </cell>
          <cell r="N308">
            <v>0</v>
          </cell>
          <cell r="O308">
            <v>0</v>
          </cell>
          <cell r="Q308">
            <v>0</v>
          </cell>
          <cell r="R308">
            <v>0</v>
          </cell>
          <cell r="S308">
            <v>0</v>
          </cell>
          <cell r="T308">
            <v>0</v>
          </cell>
          <cell r="V308">
            <v>0</v>
          </cell>
          <cell r="W308">
            <v>0</v>
          </cell>
          <cell r="X308">
            <v>0</v>
          </cell>
        </row>
        <row r="309">
          <cell r="B309" t="str">
            <v>Otras erogaciones</v>
          </cell>
          <cell r="D309">
            <v>0</v>
          </cell>
          <cell r="E309">
            <v>0</v>
          </cell>
          <cell r="F309">
            <v>0</v>
          </cell>
          <cell r="G309">
            <v>0</v>
          </cell>
          <cell r="H309">
            <v>0</v>
          </cell>
          <cell r="I309">
            <v>0</v>
          </cell>
          <cell r="J309">
            <v>0</v>
          </cell>
          <cell r="K309">
            <v>0</v>
          </cell>
          <cell r="L309">
            <v>0</v>
          </cell>
          <cell r="M309">
            <v>0</v>
          </cell>
          <cell r="N309">
            <v>0</v>
          </cell>
          <cell r="O309">
            <v>0</v>
          </cell>
          <cell r="Q309">
            <v>0</v>
          </cell>
          <cell r="R309">
            <v>0</v>
          </cell>
          <cell r="S309">
            <v>0</v>
          </cell>
          <cell r="T309">
            <v>0</v>
          </cell>
          <cell r="V309">
            <v>0</v>
          </cell>
          <cell r="W309">
            <v>0</v>
          </cell>
          <cell r="X309">
            <v>0</v>
          </cell>
        </row>
        <row r="310">
          <cell r="B310" t="str">
            <v>Inversión física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V310">
            <v>0</v>
          </cell>
          <cell r="W310">
            <v>0</v>
          </cell>
          <cell r="X310">
            <v>0</v>
          </cell>
        </row>
        <row r="311">
          <cell r="B311" t="str">
            <v>Inversión financiera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V311">
            <v>0</v>
          </cell>
          <cell r="W311">
            <v>0</v>
          </cell>
          <cell r="X311">
            <v>0</v>
          </cell>
        </row>
        <row r="312">
          <cell r="B312" t="str">
            <v>Operaciones ajenas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V312">
            <v>0</v>
          </cell>
          <cell r="W312">
            <v>0</v>
          </cell>
          <cell r="X312">
            <v>0</v>
          </cell>
        </row>
        <row r="315">
          <cell r="A315" t="str">
            <v>TLAXCALA</v>
          </cell>
          <cell r="D315">
            <v>0</v>
          </cell>
          <cell r="E315">
            <v>0</v>
          </cell>
          <cell r="F315">
            <v>0</v>
          </cell>
          <cell r="G315">
            <v>0</v>
          </cell>
          <cell r="H315">
            <v>0</v>
          </cell>
          <cell r="I315">
            <v>0</v>
          </cell>
          <cell r="J315">
            <v>0</v>
          </cell>
          <cell r="K315">
            <v>0</v>
          </cell>
          <cell r="L315">
            <v>0</v>
          </cell>
          <cell r="M315">
            <v>0</v>
          </cell>
          <cell r="N315">
            <v>0</v>
          </cell>
          <cell r="O315">
            <v>0</v>
          </cell>
          <cell r="Q315">
            <v>0</v>
          </cell>
          <cell r="R315">
            <v>0</v>
          </cell>
          <cell r="S315">
            <v>0</v>
          </cell>
          <cell r="T315">
            <v>0</v>
          </cell>
          <cell r="V315">
            <v>0</v>
          </cell>
          <cell r="W315">
            <v>0</v>
          </cell>
          <cell r="X315">
            <v>0</v>
          </cell>
        </row>
        <row r="316">
          <cell r="B316" t="str">
            <v>Servicios personales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V316">
            <v>0</v>
          </cell>
          <cell r="W316">
            <v>0</v>
          </cell>
          <cell r="X316">
            <v>0</v>
          </cell>
        </row>
        <row r="317">
          <cell r="B317" t="str">
            <v>Materiales y suministros</v>
          </cell>
          <cell r="D317">
            <v>0</v>
          </cell>
          <cell r="E317">
            <v>0</v>
          </cell>
          <cell r="F317">
            <v>0</v>
          </cell>
          <cell r="G317">
            <v>0</v>
          </cell>
          <cell r="H317">
            <v>0</v>
          </cell>
          <cell r="I317">
            <v>0</v>
          </cell>
          <cell r="J317">
            <v>0</v>
          </cell>
          <cell r="K317">
            <v>0</v>
          </cell>
          <cell r="L317">
            <v>0</v>
          </cell>
          <cell r="M317">
            <v>0</v>
          </cell>
          <cell r="N317">
            <v>0</v>
          </cell>
          <cell r="O317">
            <v>0</v>
          </cell>
          <cell r="Q317">
            <v>0</v>
          </cell>
          <cell r="R317">
            <v>0</v>
          </cell>
          <cell r="S317">
            <v>0</v>
          </cell>
          <cell r="T317">
            <v>0</v>
          </cell>
          <cell r="V317">
            <v>0</v>
          </cell>
          <cell r="W317">
            <v>0</v>
          </cell>
          <cell r="X317">
            <v>0</v>
          </cell>
        </row>
        <row r="318">
          <cell r="B318" t="str">
            <v>Servicios generales</v>
          </cell>
          <cell r="D318">
            <v>0</v>
          </cell>
          <cell r="E318">
            <v>0</v>
          </cell>
          <cell r="F318">
            <v>0</v>
          </cell>
          <cell r="G318">
            <v>0</v>
          </cell>
          <cell r="H318">
            <v>0</v>
          </cell>
          <cell r="I318">
            <v>0</v>
          </cell>
          <cell r="J318">
            <v>0</v>
          </cell>
          <cell r="K318">
            <v>0</v>
          </cell>
          <cell r="L318">
            <v>0</v>
          </cell>
          <cell r="M318">
            <v>0</v>
          </cell>
          <cell r="N318">
            <v>0</v>
          </cell>
          <cell r="O318">
            <v>0</v>
          </cell>
          <cell r="Q318">
            <v>0</v>
          </cell>
          <cell r="R318">
            <v>0</v>
          </cell>
          <cell r="S318">
            <v>0</v>
          </cell>
          <cell r="T318">
            <v>0</v>
          </cell>
          <cell r="V318">
            <v>0</v>
          </cell>
          <cell r="W318">
            <v>0</v>
          </cell>
          <cell r="X318">
            <v>0</v>
          </cell>
        </row>
        <row r="319">
          <cell r="B319" t="str">
            <v>Otras erogaciones</v>
          </cell>
          <cell r="D319">
            <v>0</v>
          </cell>
          <cell r="E319">
            <v>0</v>
          </cell>
          <cell r="F319">
            <v>0</v>
          </cell>
          <cell r="G319">
            <v>0</v>
          </cell>
          <cell r="H319">
            <v>0</v>
          </cell>
          <cell r="I319">
            <v>0</v>
          </cell>
          <cell r="J319">
            <v>0</v>
          </cell>
          <cell r="K319">
            <v>0</v>
          </cell>
          <cell r="L319">
            <v>0</v>
          </cell>
          <cell r="M319">
            <v>0</v>
          </cell>
          <cell r="N319">
            <v>0</v>
          </cell>
          <cell r="O319">
            <v>0</v>
          </cell>
          <cell r="Q319">
            <v>0</v>
          </cell>
          <cell r="R319">
            <v>0</v>
          </cell>
          <cell r="S319">
            <v>0</v>
          </cell>
          <cell r="T319">
            <v>0</v>
          </cell>
          <cell r="V319">
            <v>0</v>
          </cell>
          <cell r="W319">
            <v>0</v>
          </cell>
          <cell r="X319">
            <v>0</v>
          </cell>
        </row>
        <row r="320">
          <cell r="B320" t="str">
            <v>Inversión física</v>
          </cell>
          <cell r="D320">
            <v>0</v>
          </cell>
          <cell r="E320">
            <v>0</v>
          </cell>
          <cell r="F320">
            <v>0</v>
          </cell>
          <cell r="G320">
            <v>0</v>
          </cell>
          <cell r="H320">
            <v>0</v>
          </cell>
          <cell r="I320">
            <v>0</v>
          </cell>
          <cell r="J320">
            <v>0</v>
          </cell>
          <cell r="K320">
            <v>0</v>
          </cell>
          <cell r="L320">
            <v>0</v>
          </cell>
          <cell r="M320">
            <v>0</v>
          </cell>
          <cell r="N320">
            <v>0</v>
          </cell>
          <cell r="O320">
            <v>0</v>
          </cell>
          <cell r="Q320">
            <v>0</v>
          </cell>
          <cell r="R320">
            <v>0</v>
          </cell>
          <cell r="S320">
            <v>0</v>
          </cell>
          <cell r="T320">
            <v>0</v>
          </cell>
          <cell r="V320">
            <v>0</v>
          </cell>
          <cell r="W320">
            <v>0</v>
          </cell>
          <cell r="X320">
            <v>0</v>
          </cell>
        </row>
        <row r="321">
          <cell r="B321" t="str">
            <v>Inversión financiera</v>
          </cell>
          <cell r="D321">
            <v>0</v>
          </cell>
          <cell r="E321">
            <v>0</v>
          </cell>
          <cell r="F321">
            <v>0</v>
          </cell>
          <cell r="G321">
            <v>0</v>
          </cell>
          <cell r="H321">
            <v>0</v>
          </cell>
          <cell r="I321">
            <v>0</v>
          </cell>
          <cell r="J321">
            <v>0</v>
          </cell>
          <cell r="K321">
            <v>0</v>
          </cell>
          <cell r="L321">
            <v>0</v>
          </cell>
          <cell r="M321">
            <v>0</v>
          </cell>
          <cell r="N321">
            <v>0</v>
          </cell>
          <cell r="O321">
            <v>0</v>
          </cell>
          <cell r="Q321">
            <v>0</v>
          </cell>
          <cell r="R321">
            <v>0</v>
          </cell>
          <cell r="S321">
            <v>0</v>
          </cell>
          <cell r="T321">
            <v>0</v>
          </cell>
          <cell r="V321">
            <v>0</v>
          </cell>
          <cell r="W321">
            <v>0</v>
          </cell>
          <cell r="X321">
            <v>0</v>
          </cell>
        </row>
        <row r="322">
          <cell r="B322" t="str">
            <v>Operaciones ajenas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V322">
            <v>0</v>
          </cell>
          <cell r="W322">
            <v>0</v>
          </cell>
          <cell r="X322">
            <v>0</v>
          </cell>
        </row>
        <row r="325">
          <cell r="A325" t="str">
            <v>VERACRUZ</v>
          </cell>
          <cell r="D325">
            <v>0</v>
          </cell>
          <cell r="E325">
            <v>0</v>
          </cell>
          <cell r="F325">
            <v>0</v>
          </cell>
          <cell r="G325">
            <v>0</v>
          </cell>
          <cell r="H325">
            <v>0</v>
          </cell>
          <cell r="I325">
            <v>0</v>
          </cell>
          <cell r="J325">
            <v>0</v>
          </cell>
          <cell r="K325">
            <v>0</v>
          </cell>
          <cell r="L325">
            <v>0</v>
          </cell>
          <cell r="M325">
            <v>0</v>
          </cell>
          <cell r="N325">
            <v>0</v>
          </cell>
          <cell r="O325">
            <v>0</v>
          </cell>
          <cell r="Q325">
            <v>0</v>
          </cell>
          <cell r="R325">
            <v>0</v>
          </cell>
          <cell r="S325">
            <v>0</v>
          </cell>
          <cell r="T325">
            <v>0</v>
          </cell>
          <cell r="V325">
            <v>0</v>
          </cell>
          <cell r="W325">
            <v>0</v>
          </cell>
          <cell r="X325">
            <v>0</v>
          </cell>
        </row>
        <row r="326">
          <cell r="B326" t="str">
            <v>Servicios personales</v>
          </cell>
          <cell r="D326">
            <v>0</v>
          </cell>
          <cell r="E326">
            <v>0</v>
          </cell>
          <cell r="F326">
            <v>0</v>
          </cell>
          <cell r="G326">
            <v>0</v>
          </cell>
          <cell r="H326">
            <v>0</v>
          </cell>
          <cell r="I326">
            <v>0</v>
          </cell>
          <cell r="J326">
            <v>0</v>
          </cell>
          <cell r="K326">
            <v>0</v>
          </cell>
          <cell r="L326">
            <v>0</v>
          </cell>
          <cell r="M326">
            <v>0</v>
          </cell>
          <cell r="N326">
            <v>0</v>
          </cell>
          <cell r="O326">
            <v>0</v>
          </cell>
          <cell r="Q326">
            <v>0</v>
          </cell>
          <cell r="R326">
            <v>0</v>
          </cell>
          <cell r="S326">
            <v>0</v>
          </cell>
          <cell r="T326">
            <v>0</v>
          </cell>
          <cell r="V326">
            <v>0</v>
          </cell>
          <cell r="W326">
            <v>0</v>
          </cell>
          <cell r="X326">
            <v>0</v>
          </cell>
        </row>
        <row r="327">
          <cell r="B327" t="str">
            <v>Materiales y suministros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V327">
            <v>0</v>
          </cell>
          <cell r="W327">
            <v>0</v>
          </cell>
          <cell r="X327">
            <v>0</v>
          </cell>
        </row>
        <row r="328">
          <cell r="B328" t="str">
            <v>Servicios generales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</v>
          </cell>
          <cell r="N328">
            <v>0</v>
          </cell>
          <cell r="O328">
            <v>0</v>
          </cell>
          <cell r="Q328">
            <v>0</v>
          </cell>
          <cell r="R328">
            <v>0</v>
          </cell>
          <cell r="S328">
            <v>0</v>
          </cell>
          <cell r="T328">
            <v>0</v>
          </cell>
          <cell r="V328">
            <v>0</v>
          </cell>
          <cell r="W328">
            <v>0</v>
          </cell>
          <cell r="X328">
            <v>0</v>
          </cell>
        </row>
        <row r="329">
          <cell r="B329" t="str">
            <v>Otras erogaciones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V329">
            <v>0</v>
          </cell>
          <cell r="W329">
            <v>0</v>
          </cell>
          <cell r="X329">
            <v>0</v>
          </cell>
        </row>
        <row r="330">
          <cell r="B330" t="str">
            <v>Inversión física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0</v>
          </cell>
          <cell r="N330">
            <v>0</v>
          </cell>
          <cell r="O330">
            <v>0</v>
          </cell>
          <cell r="Q330">
            <v>0</v>
          </cell>
          <cell r="R330">
            <v>0</v>
          </cell>
          <cell r="S330">
            <v>0</v>
          </cell>
          <cell r="T330">
            <v>0</v>
          </cell>
          <cell r="V330">
            <v>0</v>
          </cell>
          <cell r="W330">
            <v>0</v>
          </cell>
          <cell r="X330">
            <v>0</v>
          </cell>
        </row>
        <row r="331">
          <cell r="B331" t="str">
            <v>Inversión financiera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</v>
          </cell>
          <cell r="N331">
            <v>0</v>
          </cell>
          <cell r="O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V331">
            <v>0</v>
          </cell>
          <cell r="W331">
            <v>0</v>
          </cell>
          <cell r="X331">
            <v>0</v>
          </cell>
        </row>
        <row r="332">
          <cell r="B332" t="str">
            <v>Operaciones ajenas</v>
          </cell>
          <cell r="D332">
            <v>0</v>
          </cell>
          <cell r="E332">
            <v>0</v>
          </cell>
          <cell r="F332">
            <v>0</v>
          </cell>
          <cell r="G332">
            <v>0</v>
          </cell>
          <cell r="H332">
            <v>0</v>
          </cell>
          <cell r="I332">
            <v>0</v>
          </cell>
          <cell r="J332">
            <v>0</v>
          </cell>
          <cell r="K332">
            <v>0</v>
          </cell>
          <cell r="L332">
            <v>0</v>
          </cell>
          <cell r="M332">
            <v>0</v>
          </cell>
          <cell r="N332">
            <v>0</v>
          </cell>
          <cell r="O332">
            <v>0</v>
          </cell>
          <cell r="Q332">
            <v>0</v>
          </cell>
          <cell r="R332">
            <v>0</v>
          </cell>
          <cell r="S332">
            <v>0</v>
          </cell>
          <cell r="T332">
            <v>0</v>
          </cell>
          <cell r="V332">
            <v>0</v>
          </cell>
          <cell r="W332">
            <v>0</v>
          </cell>
          <cell r="X332">
            <v>0</v>
          </cell>
        </row>
        <row r="335">
          <cell r="A335" t="str">
            <v>YUCATAN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V335">
            <v>0</v>
          </cell>
          <cell r="W335">
            <v>0</v>
          </cell>
          <cell r="X335">
            <v>0</v>
          </cell>
        </row>
        <row r="336">
          <cell r="B336" t="str">
            <v>Servicios personales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V336">
            <v>0</v>
          </cell>
          <cell r="W336">
            <v>0</v>
          </cell>
          <cell r="X336">
            <v>0</v>
          </cell>
        </row>
        <row r="337">
          <cell r="B337" t="str">
            <v>Materiales y suministros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V337">
            <v>0</v>
          </cell>
          <cell r="W337">
            <v>0</v>
          </cell>
          <cell r="X337">
            <v>0</v>
          </cell>
        </row>
        <row r="338">
          <cell r="B338" t="str">
            <v>Servicios generales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V338">
            <v>0</v>
          </cell>
          <cell r="W338">
            <v>0</v>
          </cell>
          <cell r="X338">
            <v>0</v>
          </cell>
        </row>
        <row r="339">
          <cell r="B339" t="str">
            <v>Otras erogaciones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V339">
            <v>0</v>
          </cell>
          <cell r="W339">
            <v>0</v>
          </cell>
          <cell r="X339">
            <v>0</v>
          </cell>
        </row>
        <row r="340">
          <cell r="B340" t="str">
            <v>Inversión física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V340">
            <v>0</v>
          </cell>
          <cell r="W340">
            <v>0</v>
          </cell>
          <cell r="X340">
            <v>0</v>
          </cell>
        </row>
        <row r="341">
          <cell r="B341" t="str">
            <v>Inversión financiera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V341">
            <v>0</v>
          </cell>
          <cell r="W341">
            <v>0</v>
          </cell>
          <cell r="X341">
            <v>0</v>
          </cell>
        </row>
        <row r="342">
          <cell r="B342" t="str">
            <v>Operaciones ajenas</v>
          </cell>
          <cell r="D342">
            <v>0</v>
          </cell>
          <cell r="E342">
            <v>0</v>
          </cell>
          <cell r="F342">
            <v>0</v>
          </cell>
          <cell r="G342">
            <v>0</v>
          </cell>
          <cell r="H342">
            <v>0</v>
          </cell>
          <cell r="I342">
            <v>0</v>
          </cell>
          <cell r="J342">
            <v>0</v>
          </cell>
          <cell r="K342">
            <v>0</v>
          </cell>
          <cell r="L342">
            <v>0</v>
          </cell>
          <cell r="M342">
            <v>0</v>
          </cell>
          <cell r="N342">
            <v>0</v>
          </cell>
          <cell r="O342">
            <v>0</v>
          </cell>
          <cell r="Q342">
            <v>0</v>
          </cell>
          <cell r="R342">
            <v>0</v>
          </cell>
          <cell r="S342">
            <v>0</v>
          </cell>
          <cell r="T342">
            <v>0</v>
          </cell>
          <cell r="V342">
            <v>0</v>
          </cell>
          <cell r="W342">
            <v>0</v>
          </cell>
          <cell r="X342">
            <v>0</v>
          </cell>
        </row>
        <row r="345">
          <cell r="A345" t="str">
            <v>ZACATECAS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V345">
            <v>0</v>
          </cell>
          <cell r="W345">
            <v>0</v>
          </cell>
          <cell r="X345">
            <v>0</v>
          </cell>
        </row>
        <row r="346">
          <cell r="B346" t="str">
            <v>Servicios personales</v>
          </cell>
          <cell r="D346">
            <v>0</v>
          </cell>
          <cell r="E346">
            <v>0</v>
          </cell>
          <cell r="F346">
            <v>0</v>
          </cell>
          <cell r="G346">
            <v>0</v>
          </cell>
          <cell r="H346">
            <v>0</v>
          </cell>
          <cell r="I346">
            <v>0</v>
          </cell>
          <cell r="J346">
            <v>0</v>
          </cell>
          <cell r="K346">
            <v>0</v>
          </cell>
          <cell r="L346">
            <v>0</v>
          </cell>
          <cell r="M346">
            <v>0</v>
          </cell>
          <cell r="N346">
            <v>0</v>
          </cell>
          <cell r="O346">
            <v>0</v>
          </cell>
          <cell r="Q346">
            <v>0</v>
          </cell>
          <cell r="R346">
            <v>0</v>
          </cell>
          <cell r="S346">
            <v>0</v>
          </cell>
          <cell r="T346">
            <v>0</v>
          </cell>
          <cell r="V346">
            <v>0</v>
          </cell>
          <cell r="W346">
            <v>0</v>
          </cell>
          <cell r="X346">
            <v>0</v>
          </cell>
        </row>
        <row r="347">
          <cell r="B347" t="str">
            <v>Materiales y suministros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V347">
            <v>0</v>
          </cell>
          <cell r="W347">
            <v>0</v>
          </cell>
          <cell r="X347">
            <v>0</v>
          </cell>
        </row>
        <row r="348">
          <cell r="B348" t="str">
            <v>Servicios generales</v>
          </cell>
          <cell r="D348">
            <v>0</v>
          </cell>
          <cell r="E348">
            <v>0</v>
          </cell>
          <cell r="F348">
            <v>0</v>
          </cell>
          <cell r="G348">
            <v>0</v>
          </cell>
          <cell r="H348">
            <v>0</v>
          </cell>
          <cell r="I348">
            <v>0</v>
          </cell>
          <cell r="J348">
            <v>0</v>
          </cell>
          <cell r="K348">
            <v>0</v>
          </cell>
          <cell r="L348">
            <v>0</v>
          </cell>
          <cell r="M348">
            <v>0</v>
          </cell>
          <cell r="N348">
            <v>0</v>
          </cell>
          <cell r="O348">
            <v>0</v>
          </cell>
          <cell r="Q348">
            <v>0</v>
          </cell>
          <cell r="R348">
            <v>0</v>
          </cell>
          <cell r="S348">
            <v>0</v>
          </cell>
          <cell r="T348">
            <v>0</v>
          </cell>
          <cell r="V348">
            <v>0</v>
          </cell>
          <cell r="W348">
            <v>0</v>
          </cell>
          <cell r="X348">
            <v>0</v>
          </cell>
        </row>
        <row r="349">
          <cell r="B349" t="str">
            <v>Otras erogaciones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V349">
            <v>0</v>
          </cell>
          <cell r="W349">
            <v>0</v>
          </cell>
          <cell r="X349">
            <v>0</v>
          </cell>
        </row>
        <row r="350">
          <cell r="B350" t="str">
            <v>Inversión física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V350">
            <v>0</v>
          </cell>
          <cell r="W350">
            <v>0</v>
          </cell>
          <cell r="X350">
            <v>0</v>
          </cell>
        </row>
        <row r="351">
          <cell r="B351" t="str">
            <v>Inversión financiera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V351">
            <v>0</v>
          </cell>
          <cell r="W351">
            <v>0</v>
          </cell>
          <cell r="X351">
            <v>0</v>
          </cell>
        </row>
        <row r="352">
          <cell r="B352" t="str">
            <v>Operaciones ajenas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V352">
            <v>0</v>
          </cell>
          <cell r="W352">
            <v>0</v>
          </cell>
          <cell r="X352">
            <v>0</v>
          </cell>
        </row>
        <row r="355">
          <cell r="A355" t="str">
            <v>EN EL EXTRANJERO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V355">
            <v>0</v>
          </cell>
          <cell r="W355">
            <v>0</v>
          </cell>
          <cell r="X355">
            <v>0</v>
          </cell>
        </row>
        <row r="356">
          <cell r="B356" t="str">
            <v>Servicios personales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V356">
            <v>0</v>
          </cell>
          <cell r="W356">
            <v>0</v>
          </cell>
          <cell r="X356">
            <v>0</v>
          </cell>
        </row>
        <row r="357">
          <cell r="B357" t="str">
            <v>Materiales y suministros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V357">
            <v>0</v>
          </cell>
          <cell r="W357">
            <v>0</v>
          </cell>
          <cell r="X357">
            <v>0</v>
          </cell>
        </row>
        <row r="358">
          <cell r="B358" t="str">
            <v>Servicios generales</v>
          </cell>
          <cell r="D358">
            <v>0</v>
          </cell>
          <cell r="E358">
            <v>0</v>
          </cell>
          <cell r="F358">
            <v>0</v>
          </cell>
          <cell r="G358">
            <v>0</v>
          </cell>
          <cell r="H358">
            <v>0</v>
          </cell>
          <cell r="I358">
            <v>0</v>
          </cell>
          <cell r="J358">
            <v>0</v>
          </cell>
          <cell r="K358">
            <v>0</v>
          </cell>
          <cell r="L358">
            <v>0</v>
          </cell>
          <cell r="M358">
            <v>0</v>
          </cell>
          <cell r="N358">
            <v>0</v>
          </cell>
          <cell r="O358">
            <v>0</v>
          </cell>
          <cell r="Q358">
            <v>0</v>
          </cell>
          <cell r="R358">
            <v>0</v>
          </cell>
          <cell r="S358">
            <v>0</v>
          </cell>
          <cell r="T358">
            <v>0</v>
          </cell>
          <cell r="V358">
            <v>0</v>
          </cell>
          <cell r="W358">
            <v>0</v>
          </cell>
          <cell r="X358">
            <v>0</v>
          </cell>
        </row>
        <row r="359">
          <cell r="B359" t="str">
            <v>Otras erogaciones</v>
          </cell>
          <cell r="D359">
            <v>0</v>
          </cell>
          <cell r="E359">
            <v>0</v>
          </cell>
          <cell r="F359">
            <v>0</v>
          </cell>
          <cell r="G359">
            <v>0</v>
          </cell>
          <cell r="H359">
            <v>0</v>
          </cell>
          <cell r="I359">
            <v>0</v>
          </cell>
          <cell r="J359">
            <v>0</v>
          </cell>
          <cell r="K359">
            <v>0</v>
          </cell>
          <cell r="L359">
            <v>0</v>
          </cell>
          <cell r="M359">
            <v>0</v>
          </cell>
          <cell r="N359">
            <v>0</v>
          </cell>
          <cell r="O359">
            <v>0</v>
          </cell>
          <cell r="Q359">
            <v>0</v>
          </cell>
          <cell r="R359">
            <v>0</v>
          </cell>
          <cell r="S359">
            <v>0</v>
          </cell>
          <cell r="T359">
            <v>0</v>
          </cell>
          <cell r="V359">
            <v>0</v>
          </cell>
          <cell r="W359">
            <v>0</v>
          </cell>
          <cell r="X359">
            <v>0</v>
          </cell>
        </row>
        <row r="360">
          <cell r="B360" t="str">
            <v>Inversión física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V360">
            <v>0</v>
          </cell>
          <cell r="W360">
            <v>0</v>
          </cell>
          <cell r="X360">
            <v>0</v>
          </cell>
        </row>
        <row r="361">
          <cell r="B361" t="str">
            <v>Inversión financiera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V361">
            <v>0</v>
          </cell>
          <cell r="W361">
            <v>0</v>
          </cell>
          <cell r="X361">
            <v>0</v>
          </cell>
        </row>
        <row r="362">
          <cell r="B362" t="str">
            <v>Operaciones ajenas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V362">
            <v>0</v>
          </cell>
          <cell r="W362">
            <v>0</v>
          </cell>
          <cell r="X362">
            <v>0</v>
          </cell>
        </row>
        <row r="365">
          <cell r="A365" t="str">
            <v>SIN DISTRIBUCION GEOGRAFICA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V365">
            <v>0</v>
          </cell>
          <cell r="W365">
            <v>0</v>
          </cell>
          <cell r="X365">
            <v>0</v>
          </cell>
        </row>
        <row r="366">
          <cell r="B366" t="str">
            <v>Servicios personales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V366">
            <v>0</v>
          </cell>
          <cell r="W366">
            <v>0</v>
          </cell>
          <cell r="X366">
            <v>0</v>
          </cell>
        </row>
        <row r="367">
          <cell r="B367" t="str">
            <v>Materiales y suministros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V367">
            <v>0</v>
          </cell>
          <cell r="W367">
            <v>0</v>
          </cell>
          <cell r="X367">
            <v>0</v>
          </cell>
        </row>
        <row r="368">
          <cell r="B368" t="str">
            <v>Servicios generales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V368">
            <v>0</v>
          </cell>
          <cell r="W368">
            <v>0</v>
          </cell>
          <cell r="X368">
            <v>0</v>
          </cell>
        </row>
        <row r="369">
          <cell r="B369" t="str">
            <v>Otras erogaciones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V369">
            <v>0</v>
          </cell>
          <cell r="W369">
            <v>0</v>
          </cell>
          <cell r="X369">
            <v>0</v>
          </cell>
        </row>
        <row r="370">
          <cell r="B370" t="str">
            <v>Inversión física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V370">
            <v>0</v>
          </cell>
          <cell r="W370">
            <v>0</v>
          </cell>
          <cell r="X370">
            <v>0</v>
          </cell>
        </row>
        <row r="371">
          <cell r="B371" t="str">
            <v>Inversión financiera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V371">
            <v>0</v>
          </cell>
          <cell r="W371">
            <v>0</v>
          </cell>
          <cell r="X371">
            <v>0</v>
          </cell>
        </row>
        <row r="372">
          <cell r="B372" t="str">
            <v>Operaciones ajenas</v>
          </cell>
          <cell r="D372">
            <v>0</v>
          </cell>
          <cell r="E372">
            <v>0</v>
          </cell>
          <cell r="F372">
            <v>0</v>
          </cell>
          <cell r="G372">
            <v>0</v>
          </cell>
          <cell r="H372">
            <v>0</v>
          </cell>
          <cell r="I372">
            <v>0</v>
          </cell>
          <cell r="J372">
            <v>0</v>
          </cell>
          <cell r="K372">
            <v>0</v>
          </cell>
          <cell r="L372">
            <v>0</v>
          </cell>
          <cell r="M372">
            <v>0</v>
          </cell>
          <cell r="N372">
            <v>0</v>
          </cell>
          <cell r="O372">
            <v>0</v>
          </cell>
          <cell r="Q372">
            <v>0</v>
          </cell>
          <cell r="R372">
            <v>0</v>
          </cell>
          <cell r="S372">
            <v>0</v>
          </cell>
          <cell r="T372">
            <v>0</v>
          </cell>
          <cell r="V372">
            <v>0</v>
          </cell>
          <cell r="W372">
            <v>0</v>
          </cell>
          <cell r="X372">
            <v>0</v>
          </cell>
        </row>
      </sheetData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arametros"/>
    </sheetNames>
    <sheetDataSet>
      <sheetData sheetId="0">
        <row r="2">
          <cell r="B2" t="str">
            <v>SEGUNDA SESION DE 2001</v>
          </cell>
        </row>
        <row r="3">
          <cell r="B3" t="str">
            <v>AL 31 DE MARZO DE 2001</v>
          </cell>
        </row>
      </sheetData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S"/>
      <sheetName val="BN"/>
      <sheetName val="CR"/>
      <sheetName val="NO"/>
      <sheetName val="N"/>
      <sheetName val="CN"/>
      <sheetName val="NE"/>
      <sheetName val="PN"/>
      <sheetName val="O"/>
      <sheetName val="C"/>
      <sheetName val="PS"/>
      <sheetName val="CS"/>
      <sheetName val="G"/>
      <sheetName val="P"/>
      <sheetName val="I"/>
      <sheetName val="Macro2"/>
    </sheetNames>
    <sheetDataSet>
      <sheetData sheetId="0">
        <row r="19">
          <cell r="E19">
            <v>0</v>
          </cell>
        </row>
        <row r="20">
          <cell r="E20">
            <v>0</v>
          </cell>
        </row>
        <row r="22">
          <cell r="E22">
            <v>279.87887000000001</v>
          </cell>
        </row>
        <row r="23">
          <cell r="E23">
            <v>221.39864</v>
          </cell>
        </row>
        <row r="24">
          <cell r="E24">
            <v>58.480230000000006</v>
          </cell>
        </row>
        <row r="28">
          <cell r="E28">
            <v>2384.3159900000001</v>
          </cell>
        </row>
        <row r="29">
          <cell r="E29">
            <v>2384.3159900000001</v>
          </cell>
        </row>
        <row r="30">
          <cell r="E30">
            <v>0</v>
          </cell>
        </row>
        <row r="31">
          <cell r="E31">
            <v>2.1842899999999998</v>
          </cell>
        </row>
        <row r="32">
          <cell r="E32">
            <v>2382.1316999999999</v>
          </cell>
        </row>
        <row r="33">
          <cell r="E33">
            <v>0</v>
          </cell>
        </row>
        <row r="34">
          <cell r="E34">
            <v>1661.7674999999999</v>
          </cell>
        </row>
        <row r="35">
          <cell r="E35">
            <v>38.299999999999997</v>
          </cell>
        </row>
        <row r="36">
          <cell r="E36">
            <v>682.06420000000003</v>
          </cell>
        </row>
        <row r="38">
          <cell r="E38">
            <v>104.24028999999999</v>
          </cell>
        </row>
        <row r="39">
          <cell r="E39">
            <v>99.12496999999999</v>
          </cell>
        </row>
        <row r="40">
          <cell r="E40">
            <v>5.1153199999999996</v>
          </cell>
        </row>
        <row r="42">
          <cell r="E42">
            <v>0</v>
          </cell>
        </row>
        <row r="43">
          <cell r="E43">
            <v>0</v>
          </cell>
        </row>
        <row r="44">
          <cell r="E44">
            <v>0</v>
          </cell>
        </row>
        <row r="45">
          <cell r="E45">
            <v>0</v>
          </cell>
        </row>
        <row r="47">
          <cell r="E47">
            <v>0</v>
          </cell>
        </row>
        <row r="48">
          <cell r="E48">
            <v>0</v>
          </cell>
        </row>
        <row r="49">
          <cell r="E49">
            <v>0</v>
          </cell>
        </row>
        <row r="51">
          <cell r="E51">
            <v>0</v>
          </cell>
        </row>
        <row r="52">
          <cell r="E52">
            <v>0</v>
          </cell>
        </row>
        <row r="53">
          <cell r="E53">
            <v>0</v>
          </cell>
        </row>
        <row r="55">
          <cell r="E55">
            <v>870.35861</v>
          </cell>
        </row>
        <row r="56">
          <cell r="E56">
            <v>870.35861</v>
          </cell>
        </row>
        <row r="57">
          <cell r="E57">
            <v>0</v>
          </cell>
        </row>
        <row r="58">
          <cell r="E58">
            <v>0</v>
          </cell>
        </row>
        <row r="59">
          <cell r="E59">
            <v>0</v>
          </cell>
        </row>
        <row r="60">
          <cell r="E60">
            <v>0</v>
          </cell>
        </row>
        <row r="61">
          <cell r="E61">
            <v>0</v>
          </cell>
        </row>
        <row r="64">
          <cell r="E64">
            <v>4320.4570999999996</v>
          </cell>
        </row>
        <row r="65">
          <cell r="E65">
            <v>4272.0571</v>
          </cell>
        </row>
        <row r="66">
          <cell r="E66">
            <v>48.4</v>
          </cell>
        </row>
        <row r="68">
          <cell r="E68">
            <v>3304.7523900000001</v>
          </cell>
        </row>
        <row r="69">
          <cell r="E69">
            <v>3045.0603500000002</v>
          </cell>
        </row>
        <row r="70">
          <cell r="E70">
            <v>20.20824</v>
          </cell>
        </row>
        <row r="71">
          <cell r="E71">
            <v>239.48379999999997</v>
          </cell>
        </row>
        <row r="72">
          <cell r="E72">
            <v>0</v>
          </cell>
        </row>
        <row r="73">
          <cell r="E73">
            <v>0</v>
          </cell>
        </row>
        <row r="75">
          <cell r="E75">
            <v>835.06250000000023</v>
          </cell>
        </row>
        <row r="76">
          <cell r="E76">
            <v>718.04992000000016</v>
          </cell>
        </row>
        <row r="77">
          <cell r="E77">
            <v>117.01258000000001</v>
          </cell>
        </row>
        <row r="78">
          <cell r="E78">
            <v>55.117370000000008</v>
          </cell>
        </row>
        <row r="79">
          <cell r="E79">
            <v>61.895209999999999</v>
          </cell>
        </row>
        <row r="81">
          <cell r="E81">
            <v>157.53898999999998</v>
          </cell>
        </row>
        <row r="82">
          <cell r="E82">
            <v>157.53898999999998</v>
          </cell>
        </row>
        <row r="84">
          <cell r="E84">
            <v>386.69139000000007</v>
          </cell>
        </row>
        <row r="85">
          <cell r="E85">
            <v>386.69139000000007</v>
          </cell>
        </row>
        <row r="87">
          <cell r="E87">
            <v>826.22761000000014</v>
          </cell>
        </row>
        <row r="88">
          <cell r="E88">
            <v>826.22761000000014</v>
          </cell>
        </row>
      </sheetData>
      <sheetData sheetId="1" refreshError="1"/>
      <sheetData sheetId="2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julPTO"/>
    </sheetNames>
    <sheetDataSet>
      <sheetData sheetId="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toh"/>
    </sheetNames>
    <sheetDataSet>
      <sheetData sheetId="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toh"/>
    </sheetNames>
    <sheetDataSet>
      <sheetData sheetId="0" refreshError="1">
        <row r="1">
          <cell r="A1" t="str">
            <v>CALENDARIO ORIGINAL DE GASTO PROGRAMABLE REGIONAL DE ORGANISMOS Y EMPRESAS DE CONTROL INDIRECTO, 1998</v>
          </cell>
        </row>
        <row r="3">
          <cell r="A3" t="str">
            <v>( Miles de pesos )</v>
          </cell>
        </row>
        <row r="4">
          <cell r="A4" t="str">
            <v xml:space="preserve">CLAVE:  </v>
          </cell>
          <cell r="D4" t="str">
            <v>SECTOR:</v>
          </cell>
          <cell r="W4" t="str">
            <v xml:space="preserve">          Formato  H</v>
          </cell>
          <cell r="Y4" t="str">
            <v xml:space="preserve"> </v>
          </cell>
        </row>
        <row r="5">
          <cell r="A5" t="str">
            <v>ENTIDAD:</v>
          </cell>
        </row>
        <row r="7">
          <cell r="D7" t="str">
            <v>M  E  S  E  S</v>
          </cell>
          <cell r="Q7" t="str">
            <v>TRIMESTRES</v>
          </cell>
          <cell r="V7" t="str">
            <v>SEMESTRES</v>
          </cell>
          <cell r="X7" t="str">
            <v>PROYECTO</v>
          </cell>
        </row>
        <row r="8">
          <cell r="C8" t="str">
            <v>Concepto</v>
          </cell>
          <cell r="D8" t="str">
            <v>Ene</v>
          </cell>
          <cell r="E8" t="str">
            <v>Feb</v>
          </cell>
          <cell r="F8" t="str">
            <v>Mar</v>
          </cell>
          <cell r="G8" t="str">
            <v>Abr</v>
          </cell>
          <cell r="H8" t="str">
            <v>May</v>
          </cell>
          <cell r="I8" t="str">
            <v>Jun</v>
          </cell>
          <cell r="J8" t="str">
            <v>Jul</v>
          </cell>
          <cell r="K8" t="str">
            <v>Ago</v>
          </cell>
          <cell r="L8" t="str">
            <v>Sep</v>
          </cell>
          <cell r="M8" t="str">
            <v>Oct</v>
          </cell>
          <cell r="N8" t="str">
            <v>Nov</v>
          </cell>
          <cell r="O8" t="str">
            <v>Dic</v>
          </cell>
          <cell r="Q8" t="str">
            <v>I</v>
          </cell>
          <cell r="R8" t="str">
            <v>II</v>
          </cell>
          <cell r="S8" t="str">
            <v>III</v>
          </cell>
          <cell r="T8" t="str">
            <v>IV</v>
          </cell>
          <cell r="V8" t="str">
            <v>I</v>
          </cell>
          <cell r="W8" t="str">
            <v>II</v>
          </cell>
          <cell r="X8" t="str">
            <v>ANUAL</v>
          </cell>
          <cell r="Y8" t="str">
            <v xml:space="preserve"> </v>
          </cell>
        </row>
        <row r="9">
          <cell r="Y9" t="str">
            <v xml:space="preserve"> </v>
          </cell>
        </row>
        <row r="12">
          <cell r="C12" t="str">
            <v xml:space="preserve">           TOTAL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V12">
            <v>0</v>
          </cell>
          <cell r="W12">
            <v>0</v>
          </cell>
          <cell r="X12">
            <v>0</v>
          </cell>
          <cell r="Z12">
            <v>0</v>
          </cell>
        </row>
        <row r="14">
          <cell r="B14" t="str">
            <v>Servicios personales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V14">
            <v>0</v>
          </cell>
          <cell r="W14">
            <v>0</v>
          </cell>
          <cell r="X14">
            <v>0</v>
          </cell>
          <cell r="Z14">
            <v>0</v>
          </cell>
        </row>
        <row r="15">
          <cell r="B15" t="str">
            <v>Materiales y suministros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V15">
            <v>0</v>
          </cell>
          <cell r="W15">
            <v>0</v>
          </cell>
          <cell r="X15">
            <v>0</v>
          </cell>
          <cell r="Z15">
            <v>0</v>
          </cell>
        </row>
        <row r="16">
          <cell r="B16" t="str">
            <v>Servicios generales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V16">
            <v>0</v>
          </cell>
          <cell r="W16">
            <v>0</v>
          </cell>
          <cell r="X16">
            <v>0</v>
          </cell>
          <cell r="Z16">
            <v>0</v>
          </cell>
        </row>
        <row r="17">
          <cell r="B17" t="str">
            <v>Otras erogaciones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V17">
            <v>0</v>
          </cell>
          <cell r="W17">
            <v>0</v>
          </cell>
          <cell r="X17">
            <v>0</v>
          </cell>
          <cell r="Z17">
            <v>0</v>
          </cell>
        </row>
        <row r="18">
          <cell r="B18" t="str">
            <v>Inversión física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V18">
            <v>0</v>
          </cell>
          <cell r="W18">
            <v>0</v>
          </cell>
          <cell r="X18">
            <v>0</v>
          </cell>
          <cell r="Z18">
            <v>0</v>
          </cell>
        </row>
        <row r="19">
          <cell r="B19" t="str">
            <v>Inversión financiera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V19">
            <v>0</v>
          </cell>
          <cell r="W19">
            <v>0</v>
          </cell>
          <cell r="X19">
            <v>0</v>
          </cell>
          <cell r="Z19">
            <v>0</v>
          </cell>
        </row>
        <row r="20">
          <cell r="B20" t="str">
            <v>Operaciones ajenas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V20">
            <v>0</v>
          </cell>
          <cell r="W20">
            <v>0</v>
          </cell>
          <cell r="X20">
            <v>0</v>
          </cell>
          <cell r="Z20">
            <v>0</v>
          </cell>
        </row>
        <row r="22">
          <cell r="A22" t="str">
            <v>EN EL PAIS</v>
          </cell>
        </row>
        <row r="23">
          <cell r="A23" t="str">
            <v>(DISTRIBUIBLE GEOGRAFICAMENTE)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V23">
            <v>0</v>
          </cell>
          <cell r="W23">
            <v>0</v>
          </cell>
          <cell r="X23">
            <v>0</v>
          </cell>
        </row>
        <row r="24">
          <cell r="B24" t="str">
            <v>Servicios personales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V24">
            <v>0</v>
          </cell>
          <cell r="W24">
            <v>0</v>
          </cell>
          <cell r="X24">
            <v>0</v>
          </cell>
        </row>
        <row r="25">
          <cell r="B25" t="str">
            <v>Materiales y suministros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V25">
            <v>0</v>
          </cell>
          <cell r="W25">
            <v>0</v>
          </cell>
          <cell r="X25">
            <v>0</v>
          </cell>
        </row>
        <row r="26">
          <cell r="B26" t="str">
            <v>Servicios generales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V26">
            <v>0</v>
          </cell>
          <cell r="W26">
            <v>0</v>
          </cell>
          <cell r="X26">
            <v>0</v>
          </cell>
        </row>
        <row r="27">
          <cell r="B27" t="str">
            <v>Otras erogaciones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V27">
            <v>0</v>
          </cell>
          <cell r="W27">
            <v>0</v>
          </cell>
          <cell r="X27">
            <v>0</v>
          </cell>
        </row>
        <row r="28">
          <cell r="B28" t="str">
            <v>Inversión física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V28">
            <v>0</v>
          </cell>
          <cell r="W28">
            <v>0</v>
          </cell>
          <cell r="X28">
            <v>0</v>
          </cell>
        </row>
        <row r="29">
          <cell r="B29" t="str">
            <v>Inversión financiera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V29">
            <v>0</v>
          </cell>
          <cell r="W29">
            <v>0</v>
          </cell>
          <cell r="X29">
            <v>0</v>
          </cell>
        </row>
        <row r="30">
          <cell r="B30" t="str">
            <v>Operaciones ajenas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V30">
            <v>0</v>
          </cell>
          <cell r="W30">
            <v>0</v>
          </cell>
          <cell r="X30">
            <v>0</v>
          </cell>
        </row>
        <row r="33">
          <cell r="A33" t="str">
            <v>AGUASCALIENTES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V33">
            <v>0</v>
          </cell>
          <cell r="W33">
            <v>0</v>
          </cell>
          <cell r="X33">
            <v>0</v>
          </cell>
        </row>
        <row r="34">
          <cell r="B34" t="str">
            <v>Servicios personales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V34">
            <v>0</v>
          </cell>
          <cell r="W34">
            <v>0</v>
          </cell>
          <cell r="X34">
            <v>0</v>
          </cell>
        </row>
        <row r="35">
          <cell r="B35" t="str">
            <v>Materiales y suministros</v>
          </cell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V35">
            <v>0</v>
          </cell>
          <cell r="W35">
            <v>0</v>
          </cell>
          <cell r="X35">
            <v>0</v>
          </cell>
        </row>
        <row r="36">
          <cell r="B36" t="str">
            <v>Servicios generales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V36">
            <v>0</v>
          </cell>
          <cell r="W36">
            <v>0</v>
          </cell>
          <cell r="X36">
            <v>0</v>
          </cell>
        </row>
        <row r="37">
          <cell r="B37" t="str">
            <v>Otras erogaciones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V37">
            <v>0</v>
          </cell>
          <cell r="W37">
            <v>0</v>
          </cell>
          <cell r="X37">
            <v>0</v>
          </cell>
        </row>
        <row r="38">
          <cell r="B38" t="str">
            <v>Inversión física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V38">
            <v>0</v>
          </cell>
          <cell r="W38">
            <v>0</v>
          </cell>
          <cell r="X38">
            <v>0</v>
          </cell>
        </row>
        <row r="39">
          <cell r="B39" t="str">
            <v>Inversión financiera</v>
          </cell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V39">
            <v>0</v>
          </cell>
          <cell r="W39">
            <v>0</v>
          </cell>
          <cell r="X39">
            <v>0</v>
          </cell>
        </row>
        <row r="40">
          <cell r="B40" t="str">
            <v>Operaciones ajenas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V40">
            <v>0</v>
          </cell>
          <cell r="W40">
            <v>0</v>
          </cell>
          <cell r="X40">
            <v>0</v>
          </cell>
        </row>
        <row r="43">
          <cell r="A43" t="str">
            <v>BAJA CALIFORNIA</v>
          </cell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V43">
            <v>0</v>
          </cell>
          <cell r="W43">
            <v>0</v>
          </cell>
          <cell r="X43">
            <v>0</v>
          </cell>
        </row>
        <row r="44">
          <cell r="B44" t="str">
            <v>Servicios personales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V44">
            <v>0</v>
          </cell>
          <cell r="W44">
            <v>0</v>
          </cell>
          <cell r="X44">
            <v>0</v>
          </cell>
        </row>
        <row r="45">
          <cell r="B45" t="str">
            <v>Materiales y suministros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V45">
            <v>0</v>
          </cell>
          <cell r="W45">
            <v>0</v>
          </cell>
          <cell r="X45">
            <v>0</v>
          </cell>
        </row>
        <row r="46">
          <cell r="B46" t="str">
            <v>Servicios generales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V46">
            <v>0</v>
          </cell>
          <cell r="W46">
            <v>0</v>
          </cell>
          <cell r="X46">
            <v>0</v>
          </cell>
        </row>
        <row r="47">
          <cell r="B47" t="str">
            <v>Otras erogaciones</v>
          </cell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V47">
            <v>0</v>
          </cell>
          <cell r="W47">
            <v>0</v>
          </cell>
          <cell r="X47">
            <v>0</v>
          </cell>
        </row>
        <row r="48">
          <cell r="B48" t="str">
            <v>Inversión física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V48">
            <v>0</v>
          </cell>
          <cell r="W48">
            <v>0</v>
          </cell>
          <cell r="X48">
            <v>0</v>
          </cell>
        </row>
        <row r="49">
          <cell r="B49" t="str">
            <v>Inversión financiera</v>
          </cell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V49">
            <v>0</v>
          </cell>
          <cell r="W49">
            <v>0</v>
          </cell>
          <cell r="X49">
            <v>0</v>
          </cell>
        </row>
        <row r="50">
          <cell r="B50" t="str">
            <v>Operaciones ajenas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V50">
            <v>0</v>
          </cell>
          <cell r="W50">
            <v>0</v>
          </cell>
          <cell r="X50">
            <v>0</v>
          </cell>
        </row>
        <row r="53">
          <cell r="A53" t="str">
            <v>BAJA CALIFORNIA SUR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V53">
            <v>0</v>
          </cell>
          <cell r="W53">
            <v>0</v>
          </cell>
          <cell r="X53">
            <v>0</v>
          </cell>
        </row>
        <row r="54">
          <cell r="B54" t="str">
            <v>Servicios personales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V54">
            <v>0</v>
          </cell>
          <cell r="W54">
            <v>0</v>
          </cell>
          <cell r="X54">
            <v>0</v>
          </cell>
        </row>
        <row r="55">
          <cell r="B55" t="str">
            <v>Materiales y suministros</v>
          </cell>
          <cell r="D55">
            <v>0</v>
          </cell>
          <cell r="E55">
            <v>0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V55">
            <v>0</v>
          </cell>
          <cell r="W55">
            <v>0</v>
          </cell>
          <cell r="X55">
            <v>0</v>
          </cell>
        </row>
        <row r="56">
          <cell r="B56" t="str">
            <v>Servicios generales</v>
          </cell>
          <cell r="D56">
            <v>0</v>
          </cell>
          <cell r="E56">
            <v>0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V56">
            <v>0</v>
          </cell>
          <cell r="W56">
            <v>0</v>
          </cell>
          <cell r="X56">
            <v>0</v>
          </cell>
        </row>
        <row r="57">
          <cell r="B57" t="str">
            <v>Otras erogaciones</v>
          </cell>
          <cell r="D57">
            <v>0</v>
          </cell>
          <cell r="E57">
            <v>0</v>
          </cell>
          <cell r="F57">
            <v>0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V57">
            <v>0</v>
          </cell>
          <cell r="W57">
            <v>0</v>
          </cell>
          <cell r="X57">
            <v>0</v>
          </cell>
        </row>
        <row r="58">
          <cell r="B58" t="str">
            <v>Inversión física</v>
          </cell>
          <cell r="D58">
            <v>0</v>
          </cell>
          <cell r="E58">
            <v>0</v>
          </cell>
          <cell r="F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Q58">
            <v>0</v>
          </cell>
          <cell r="R58">
            <v>0</v>
          </cell>
          <cell r="S58">
            <v>0</v>
          </cell>
          <cell r="T58">
            <v>0</v>
          </cell>
          <cell r="V58">
            <v>0</v>
          </cell>
          <cell r="W58">
            <v>0</v>
          </cell>
          <cell r="X58">
            <v>0</v>
          </cell>
        </row>
        <row r="59">
          <cell r="B59" t="str">
            <v>Inversión financiera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  <cell r="Q59">
            <v>0</v>
          </cell>
          <cell r="R59">
            <v>0</v>
          </cell>
          <cell r="S59">
            <v>0</v>
          </cell>
          <cell r="T59">
            <v>0</v>
          </cell>
          <cell r="V59">
            <v>0</v>
          </cell>
          <cell r="W59">
            <v>0</v>
          </cell>
          <cell r="X59">
            <v>0</v>
          </cell>
        </row>
        <row r="60">
          <cell r="B60" t="str">
            <v>Operaciones ajenas</v>
          </cell>
          <cell r="D60">
            <v>0</v>
          </cell>
          <cell r="E60">
            <v>0</v>
          </cell>
          <cell r="F60">
            <v>0</v>
          </cell>
          <cell r="G60">
            <v>0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  <cell r="Q60">
            <v>0</v>
          </cell>
          <cell r="R60">
            <v>0</v>
          </cell>
          <cell r="S60">
            <v>0</v>
          </cell>
          <cell r="T60">
            <v>0</v>
          </cell>
          <cell r="V60">
            <v>0</v>
          </cell>
          <cell r="W60">
            <v>0</v>
          </cell>
          <cell r="X60">
            <v>0</v>
          </cell>
        </row>
        <row r="63">
          <cell r="A63" t="str">
            <v>CAMPLECHE</v>
          </cell>
          <cell r="D63">
            <v>0</v>
          </cell>
          <cell r="E63">
            <v>0</v>
          </cell>
          <cell r="F63">
            <v>0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V63">
            <v>0</v>
          </cell>
          <cell r="W63">
            <v>0</v>
          </cell>
          <cell r="X63">
            <v>0</v>
          </cell>
        </row>
        <row r="64">
          <cell r="B64" t="str">
            <v>Servicios personales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V64">
            <v>0</v>
          </cell>
          <cell r="W64">
            <v>0</v>
          </cell>
          <cell r="X64">
            <v>0</v>
          </cell>
        </row>
        <row r="65">
          <cell r="B65" t="str">
            <v>Materiales y suministros</v>
          </cell>
          <cell r="D65">
            <v>0</v>
          </cell>
          <cell r="E65">
            <v>0</v>
          </cell>
          <cell r="F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Q65">
            <v>0</v>
          </cell>
          <cell r="R65">
            <v>0</v>
          </cell>
          <cell r="S65">
            <v>0</v>
          </cell>
          <cell r="T65">
            <v>0</v>
          </cell>
          <cell r="V65">
            <v>0</v>
          </cell>
          <cell r="W65">
            <v>0</v>
          </cell>
          <cell r="X65">
            <v>0</v>
          </cell>
        </row>
        <row r="66">
          <cell r="B66" t="str">
            <v>Servicios generales</v>
          </cell>
          <cell r="D66">
            <v>0</v>
          </cell>
          <cell r="E66">
            <v>0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  <cell r="M66">
            <v>0</v>
          </cell>
          <cell r="N66">
            <v>0</v>
          </cell>
          <cell r="O66">
            <v>0</v>
          </cell>
          <cell r="Q66">
            <v>0</v>
          </cell>
          <cell r="R66">
            <v>0</v>
          </cell>
          <cell r="S66">
            <v>0</v>
          </cell>
          <cell r="T66">
            <v>0</v>
          </cell>
          <cell r="V66">
            <v>0</v>
          </cell>
          <cell r="W66">
            <v>0</v>
          </cell>
          <cell r="X66">
            <v>0</v>
          </cell>
        </row>
        <row r="67">
          <cell r="B67" t="str">
            <v>Otras erogaciones</v>
          </cell>
          <cell r="D67">
            <v>0</v>
          </cell>
          <cell r="E67">
            <v>0</v>
          </cell>
          <cell r="F67">
            <v>0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  <cell r="M67">
            <v>0</v>
          </cell>
          <cell r="N67">
            <v>0</v>
          </cell>
          <cell r="O67">
            <v>0</v>
          </cell>
          <cell r="Q67">
            <v>0</v>
          </cell>
          <cell r="R67">
            <v>0</v>
          </cell>
          <cell r="S67">
            <v>0</v>
          </cell>
          <cell r="T67">
            <v>0</v>
          </cell>
          <cell r="V67">
            <v>0</v>
          </cell>
          <cell r="W67">
            <v>0</v>
          </cell>
          <cell r="X67">
            <v>0</v>
          </cell>
        </row>
        <row r="68">
          <cell r="B68" t="str">
            <v>Inversión física</v>
          </cell>
          <cell r="D68">
            <v>0</v>
          </cell>
          <cell r="E68">
            <v>0</v>
          </cell>
          <cell r="F68">
            <v>0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  <cell r="Q68">
            <v>0</v>
          </cell>
          <cell r="R68">
            <v>0</v>
          </cell>
          <cell r="S68">
            <v>0</v>
          </cell>
          <cell r="T68">
            <v>0</v>
          </cell>
          <cell r="V68">
            <v>0</v>
          </cell>
          <cell r="W68">
            <v>0</v>
          </cell>
          <cell r="X68">
            <v>0</v>
          </cell>
        </row>
        <row r="69">
          <cell r="B69" t="str">
            <v>Inversión financiera</v>
          </cell>
          <cell r="D69">
            <v>0</v>
          </cell>
          <cell r="E69">
            <v>0</v>
          </cell>
          <cell r="F69">
            <v>0</v>
          </cell>
          <cell r="G69">
            <v>0</v>
          </cell>
          <cell r="H69">
            <v>0</v>
          </cell>
          <cell r="I69">
            <v>0</v>
          </cell>
          <cell r="J69">
            <v>0</v>
          </cell>
          <cell r="K69">
            <v>0</v>
          </cell>
          <cell r="L69">
            <v>0</v>
          </cell>
          <cell r="M69">
            <v>0</v>
          </cell>
          <cell r="N69">
            <v>0</v>
          </cell>
          <cell r="O69">
            <v>0</v>
          </cell>
          <cell r="Q69">
            <v>0</v>
          </cell>
          <cell r="R69">
            <v>0</v>
          </cell>
          <cell r="S69">
            <v>0</v>
          </cell>
          <cell r="T69">
            <v>0</v>
          </cell>
          <cell r="V69">
            <v>0</v>
          </cell>
          <cell r="W69">
            <v>0</v>
          </cell>
          <cell r="X69">
            <v>0</v>
          </cell>
        </row>
        <row r="70">
          <cell r="B70" t="str">
            <v>Operaciones ajenas</v>
          </cell>
          <cell r="D70">
            <v>0</v>
          </cell>
          <cell r="E70">
            <v>0</v>
          </cell>
          <cell r="F70">
            <v>0</v>
          </cell>
          <cell r="G70">
            <v>0</v>
          </cell>
          <cell r="H70">
            <v>0</v>
          </cell>
          <cell r="I70">
            <v>0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N70">
            <v>0</v>
          </cell>
          <cell r="O70">
            <v>0</v>
          </cell>
          <cell r="Q70">
            <v>0</v>
          </cell>
          <cell r="R70">
            <v>0</v>
          </cell>
          <cell r="S70">
            <v>0</v>
          </cell>
          <cell r="T70">
            <v>0</v>
          </cell>
          <cell r="V70">
            <v>0</v>
          </cell>
          <cell r="W70">
            <v>0</v>
          </cell>
          <cell r="X70">
            <v>0</v>
          </cell>
        </row>
        <row r="73">
          <cell r="A73" t="str">
            <v>CHIAPAS</v>
          </cell>
          <cell r="D73">
            <v>0</v>
          </cell>
          <cell r="E73">
            <v>0</v>
          </cell>
          <cell r="F73">
            <v>0</v>
          </cell>
          <cell r="G73">
            <v>0</v>
          </cell>
          <cell r="H73">
            <v>0</v>
          </cell>
          <cell r="I73">
            <v>0</v>
          </cell>
          <cell r="J73">
            <v>0</v>
          </cell>
          <cell r="K73">
            <v>0</v>
          </cell>
          <cell r="L73">
            <v>0</v>
          </cell>
          <cell r="M73">
            <v>0</v>
          </cell>
          <cell r="N73">
            <v>0</v>
          </cell>
          <cell r="O73">
            <v>0</v>
          </cell>
          <cell r="Q73">
            <v>0</v>
          </cell>
          <cell r="R73">
            <v>0</v>
          </cell>
          <cell r="S73">
            <v>0</v>
          </cell>
          <cell r="T73">
            <v>0</v>
          </cell>
          <cell r="V73">
            <v>0</v>
          </cell>
          <cell r="W73">
            <v>0</v>
          </cell>
          <cell r="X73">
            <v>0</v>
          </cell>
        </row>
        <row r="74">
          <cell r="B74" t="str">
            <v>Servicios personales</v>
          </cell>
          <cell r="D74">
            <v>0</v>
          </cell>
          <cell r="E74">
            <v>0</v>
          </cell>
          <cell r="F74">
            <v>0</v>
          </cell>
          <cell r="G74">
            <v>0</v>
          </cell>
          <cell r="H74">
            <v>0</v>
          </cell>
          <cell r="I74">
            <v>0</v>
          </cell>
          <cell r="J74">
            <v>0</v>
          </cell>
          <cell r="K74">
            <v>0</v>
          </cell>
          <cell r="L74">
            <v>0</v>
          </cell>
          <cell r="M74">
            <v>0</v>
          </cell>
          <cell r="N74">
            <v>0</v>
          </cell>
          <cell r="O74">
            <v>0</v>
          </cell>
          <cell r="Q74">
            <v>0</v>
          </cell>
          <cell r="R74">
            <v>0</v>
          </cell>
          <cell r="S74">
            <v>0</v>
          </cell>
          <cell r="T74">
            <v>0</v>
          </cell>
          <cell r="V74">
            <v>0</v>
          </cell>
          <cell r="W74">
            <v>0</v>
          </cell>
          <cell r="X74">
            <v>0</v>
          </cell>
        </row>
        <row r="75">
          <cell r="B75" t="str">
            <v>Materiales y suministros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  <cell r="K75">
            <v>0</v>
          </cell>
          <cell r="L75">
            <v>0</v>
          </cell>
          <cell r="M75">
            <v>0</v>
          </cell>
          <cell r="N75">
            <v>0</v>
          </cell>
          <cell r="O75">
            <v>0</v>
          </cell>
          <cell r="Q75">
            <v>0</v>
          </cell>
          <cell r="R75">
            <v>0</v>
          </cell>
          <cell r="S75">
            <v>0</v>
          </cell>
          <cell r="T75">
            <v>0</v>
          </cell>
          <cell r="V75">
            <v>0</v>
          </cell>
          <cell r="W75">
            <v>0</v>
          </cell>
          <cell r="X75">
            <v>0</v>
          </cell>
        </row>
        <row r="76">
          <cell r="B76" t="str">
            <v>Servicios generales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I76">
            <v>0</v>
          </cell>
          <cell r="J76">
            <v>0</v>
          </cell>
          <cell r="K76">
            <v>0</v>
          </cell>
          <cell r="L76">
            <v>0</v>
          </cell>
          <cell r="M76">
            <v>0</v>
          </cell>
          <cell r="N76">
            <v>0</v>
          </cell>
          <cell r="O76">
            <v>0</v>
          </cell>
          <cell r="Q76">
            <v>0</v>
          </cell>
          <cell r="R76">
            <v>0</v>
          </cell>
          <cell r="S76">
            <v>0</v>
          </cell>
          <cell r="T76">
            <v>0</v>
          </cell>
          <cell r="V76">
            <v>0</v>
          </cell>
          <cell r="W76">
            <v>0</v>
          </cell>
          <cell r="X76">
            <v>0</v>
          </cell>
        </row>
        <row r="77">
          <cell r="B77" t="str">
            <v>Otras erogaciones</v>
          </cell>
          <cell r="D77">
            <v>0</v>
          </cell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</v>
          </cell>
          <cell r="O77">
            <v>0</v>
          </cell>
          <cell r="Q77">
            <v>0</v>
          </cell>
          <cell r="R77">
            <v>0</v>
          </cell>
          <cell r="S77">
            <v>0</v>
          </cell>
          <cell r="T77">
            <v>0</v>
          </cell>
          <cell r="V77">
            <v>0</v>
          </cell>
          <cell r="W77">
            <v>0</v>
          </cell>
          <cell r="X77">
            <v>0</v>
          </cell>
        </row>
        <row r="78">
          <cell r="B78" t="str">
            <v>Inversión física</v>
          </cell>
          <cell r="D78">
            <v>0</v>
          </cell>
          <cell r="E78">
            <v>0</v>
          </cell>
          <cell r="F78">
            <v>0</v>
          </cell>
          <cell r="G78">
            <v>0</v>
          </cell>
          <cell r="H78">
            <v>0</v>
          </cell>
          <cell r="I78">
            <v>0</v>
          </cell>
          <cell r="J78">
            <v>0</v>
          </cell>
          <cell r="K78">
            <v>0</v>
          </cell>
          <cell r="L78">
            <v>0</v>
          </cell>
          <cell r="M78">
            <v>0</v>
          </cell>
          <cell r="N78">
            <v>0</v>
          </cell>
          <cell r="O78">
            <v>0</v>
          </cell>
          <cell r="Q78">
            <v>0</v>
          </cell>
          <cell r="R78">
            <v>0</v>
          </cell>
          <cell r="S78">
            <v>0</v>
          </cell>
          <cell r="T78">
            <v>0</v>
          </cell>
          <cell r="V78">
            <v>0</v>
          </cell>
          <cell r="W78">
            <v>0</v>
          </cell>
          <cell r="X78">
            <v>0</v>
          </cell>
        </row>
        <row r="79">
          <cell r="B79" t="str">
            <v>Inversión financiera</v>
          </cell>
          <cell r="D79">
            <v>0</v>
          </cell>
          <cell r="E79">
            <v>0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  <cell r="N79">
            <v>0</v>
          </cell>
          <cell r="O79">
            <v>0</v>
          </cell>
          <cell r="Q79">
            <v>0</v>
          </cell>
          <cell r="R79">
            <v>0</v>
          </cell>
          <cell r="S79">
            <v>0</v>
          </cell>
          <cell r="T79">
            <v>0</v>
          </cell>
          <cell r="V79">
            <v>0</v>
          </cell>
          <cell r="W79">
            <v>0</v>
          </cell>
          <cell r="X79">
            <v>0</v>
          </cell>
        </row>
        <row r="80">
          <cell r="B80" t="str">
            <v>Operaciones ajenas</v>
          </cell>
          <cell r="D80">
            <v>0</v>
          </cell>
          <cell r="E80">
            <v>0</v>
          </cell>
          <cell r="F80">
            <v>0</v>
          </cell>
          <cell r="G80">
            <v>0</v>
          </cell>
          <cell r="H80">
            <v>0</v>
          </cell>
          <cell r="I80">
            <v>0</v>
          </cell>
          <cell r="J80">
            <v>0</v>
          </cell>
          <cell r="K80">
            <v>0</v>
          </cell>
          <cell r="L80">
            <v>0</v>
          </cell>
          <cell r="M80">
            <v>0</v>
          </cell>
          <cell r="N80">
            <v>0</v>
          </cell>
          <cell r="O80">
            <v>0</v>
          </cell>
          <cell r="Q80">
            <v>0</v>
          </cell>
          <cell r="R80">
            <v>0</v>
          </cell>
          <cell r="S80">
            <v>0</v>
          </cell>
          <cell r="T80">
            <v>0</v>
          </cell>
          <cell r="V80">
            <v>0</v>
          </cell>
          <cell r="W80">
            <v>0</v>
          </cell>
          <cell r="X80">
            <v>0</v>
          </cell>
        </row>
        <row r="83">
          <cell r="A83" t="str">
            <v>CHIHUAHUA</v>
          </cell>
          <cell r="D83">
            <v>0</v>
          </cell>
          <cell r="E83">
            <v>0</v>
          </cell>
          <cell r="F83">
            <v>0</v>
          </cell>
          <cell r="G83">
            <v>0</v>
          </cell>
          <cell r="H83">
            <v>0</v>
          </cell>
          <cell r="I83">
            <v>0</v>
          </cell>
          <cell r="J83">
            <v>0</v>
          </cell>
          <cell r="K83">
            <v>0</v>
          </cell>
          <cell r="L83">
            <v>0</v>
          </cell>
          <cell r="M83">
            <v>0</v>
          </cell>
          <cell r="N83">
            <v>0</v>
          </cell>
          <cell r="O83">
            <v>0</v>
          </cell>
          <cell r="Q83">
            <v>0</v>
          </cell>
          <cell r="R83">
            <v>0</v>
          </cell>
          <cell r="S83">
            <v>0</v>
          </cell>
          <cell r="T83">
            <v>0</v>
          </cell>
          <cell r="V83">
            <v>0</v>
          </cell>
          <cell r="W83">
            <v>0</v>
          </cell>
          <cell r="X83">
            <v>0</v>
          </cell>
        </row>
        <row r="84">
          <cell r="B84" t="str">
            <v>Servicios personales</v>
          </cell>
          <cell r="D84">
            <v>0</v>
          </cell>
          <cell r="E84">
            <v>0</v>
          </cell>
          <cell r="F84">
            <v>0</v>
          </cell>
          <cell r="G84">
            <v>0</v>
          </cell>
          <cell r="H84">
            <v>0</v>
          </cell>
          <cell r="I84">
            <v>0</v>
          </cell>
          <cell r="J84">
            <v>0</v>
          </cell>
          <cell r="K84">
            <v>0</v>
          </cell>
          <cell r="L84">
            <v>0</v>
          </cell>
          <cell r="M84">
            <v>0</v>
          </cell>
          <cell r="N84">
            <v>0</v>
          </cell>
          <cell r="O84">
            <v>0</v>
          </cell>
          <cell r="Q84">
            <v>0</v>
          </cell>
          <cell r="R84">
            <v>0</v>
          </cell>
          <cell r="S84">
            <v>0</v>
          </cell>
          <cell r="T84">
            <v>0</v>
          </cell>
          <cell r="V84">
            <v>0</v>
          </cell>
          <cell r="W84">
            <v>0</v>
          </cell>
          <cell r="X84">
            <v>0</v>
          </cell>
        </row>
        <row r="85">
          <cell r="B85" t="str">
            <v>Materiales y suministros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H85">
            <v>0</v>
          </cell>
          <cell r="I85">
            <v>0</v>
          </cell>
          <cell r="J85">
            <v>0</v>
          </cell>
          <cell r="K85">
            <v>0</v>
          </cell>
          <cell r="L85">
            <v>0</v>
          </cell>
          <cell r="M85">
            <v>0</v>
          </cell>
          <cell r="N85">
            <v>0</v>
          </cell>
          <cell r="O85">
            <v>0</v>
          </cell>
          <cell r="Q85">
            <v>0</v>
          </cell>
          <cell r="R85">
            <v>0</v>
          </cell>
          <cell r="S85">
            <v>0</v>
          </cell>
          <cell r="T85">
            <v>0</v>
          </cell>
          <cell r="V85">
            <v>0</v>
          </cell>
          <cell r="W85">
            <v>0</v>
          </cell>
          <cell r="X85">
            <v>0</v>
          </cell>
        </row>
        <row r="86">
          <cell r="B86" t="str">
            <v>Servicios generales</v>
          </cell>
          <cell r="D86">
            <v>0</v>
          </cell>
          <cell r="E86">
            <v>0</v>
          </cell>
          <cell r="F86">
            <v>0</v>
          </cell>
          <cell r="G86">
            <v>0</v>
          </cell>
          <cell r="H86">
            <v>0</v>
          </cell>
          <cell r="I86">
            <v>0</v>
          </cell>
          <cell r="J86">
            <v>0</v>
          </cell>
          <cell r="K86">
            <v>0</v>
          </cell>
          <cell r="L86">
            <v>0</v>
          </cell>
          <cell r="M86">
            <v>0</v>
          </cell>
          <cell r="N86">
            <v>0</v>
          </cell>
          <cell r="O86">
            <v>0</v>
          </cell>
          <cell r="Q86">
            <v>0</v>
          </cell>
          <cell r="R86">
            <v>0</v>
          </cell>
          <cell r="S86">
            <v>0</v>
          </cell>
          <cell r="T86">
            <v>0</v>
          </cell>
          <cell r="V86">
            <v>0</v>
          </cell>
          <cell r="W86">
            <v>0</v>
          </cell>
          <cell r="X86">
            <v>0</v>
          </cell>
        </row>
        <row r="87">
          <cell r="B87" t="str">
            <v>Otras erogaciones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0</v>
          </cell>
          <cell r="I87">
            <v>0</v>
          </cell>
          <cell r="J87">
            <v>0</v>
          </cell>
          <cell r="K87">
            <v>0</v>
          </cell>
          <cell r="L87">
            <v>0</v>
          </cell>
          <cell r="M87">
            <v>0</v>
          </cell>
          <cell r="N87">
            <v>0</v>
          </cell>
          <cell r="O87">
            <v>0</v>
          </cell>
          <cell r="Q87">
            <v>0</v>
          </cell>
          <cell r="R87">
            <v>0</v>
          </cell>
          <cell r="S87">
            <v>0</v>
          </cell>
          <cell r="T87">
            <v>0</v>
          </cell>
          <cell r="V87">
            <v>0</v>
          </cell>
          <cell r="W87">
            <v>0</v>
          </cell>
          <cell r="X87">
            <v>0</v>
          </cell>
        </row>
        <row r="88">
          <cell r="B88" t="str">
            <v>Inversión física</v>
          </cell>
          <cell r="D88">
            <v>0</v>
          </cell>
          <cell r="E88">
            <v>0</v>
          </cell>
          <cell r="F88">
            <v>0</v>
          </cell>
          <cell r="G88">
            <v>0</v>
          </cell>
          <cell r="H88">
            <v>0</v>
          </cell>
          <cell r="I88">
            <v>0</v>
          </cell>
          <cell r="J88">
            <v>0</v>
          </cell>
          <cell r="K88">
            <v>0</v>
          </cell>
          <cell r="L88">
            <v>0</v>
          </cell>
          <cell r="M88">
            <v>0</v>
          </cell>
          <cell r="N88">
            <v>0</v>
          </cell>
          <cell r="O88">
            <v>0</v>
          </cell>
          <cell r="Q88">
            <v>0</v>
          </cell>
          <cell r="R88">
            <v>0</v>
          </cell>
          <cell r="S88">
            <v>0</v>
          </cell>
          <cell r="T88">
            <v>0</v>
          </cell>
          <cell r="V88">
            <v>0</v>
          </cell>
          <cell r="W88">
            <v>0</v>
          </cell>
          <cell r="X88">
            <v>0</v>
          </cell>
        </row>
        <row r="89">
          <cell r="B89" t="str">
            <v>Inversión financiera</v>
          </cell>
          <cell r="D89">
            <v>0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0</v>
          </cell>
          <cell r="J89">
            <v>0</v>
          </cell>
          <cell r="K89">
            <v>0</v>
          </cell>
          <cell r="L89">
            <v>0</v>
          </cell>
          <cell r="M89">
            <v>0</v>
          </cell>
          <cell r="N89">
            <v>0</v>
          </cell>
          <cell r="O89">
            <v>0</v>
          </cell>
          <cell r="Q89">
            <v>0</v>
          </cell>
          <cell r="R89">
            <v>0</v>
          </cell>
          <cell r="S89">
            <v>0</v>
          </cell>
          <cell r="T89">
            <v>0</v>
          </cell>
          <cell r="V89">
            <v>0</v>
          </cell>
          <cell r="W89">
            <v>0</v>
          </cell>
          <cell r="X89">
            <v>0</v>
          </cell>
        </row>
        <row r="90">
          <cell r="B90" t="str">
            <v>Operaciones ajenas</v>
          </cell>
          <cell r="D90">
            <v>0</v>
          </cell>
          <cell r="E90">
            <v>0</v>
          </cell>
          <cell r="F90">
            <v>0</v>
          </cell>
          <cell r="G90">
            <v>0</v>
          </cell>
          <cell r="H90">
            <v>0</v>
          </cell>
          <cell r="I90">
            <v>0</v>
          </cell>
          <cell r="J90">
            <v>0</v>
          </cell>
          <cell r="K90">
            <v>0</v>
          </cell>
          <cell r="L90">
            <v>0</v>
          </cell>
          <cell r="M90">
            <v>0</v>
          </cell>
          <cell r="N90">
            <v>0</v>
          </cell>
          <cell r="O90">
            <v>0</v>
          </cell>
          <cell r="Q90">
            <v>0</v>
          </cell>
          <cell r="R90">
            <v>0</v>
          </cell>
          <cell r="S90">
            <v>0</v>
          </cell>
          <cell r="T90">
            <v>0</v>
          </cell>
          <cell r="V90">
            <v>0</v>
          </cell>
          <cell r="W90">
            <v>0</v>
          </cell>
          <cell r="X90">
            <v>0</v>
          </cell>
        </row>
        <row r="93">
          <cell r="A93" t="str">
            <v>COAHUILA</v>
          </cell>
          <cell r="D93">
            <v>0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0</v>
          </cell>
          <cell r="J93">
            <v>0</v>
          </cell>
          <cell r="K93">
            <v>0</v>
          </cell>
          <cell r="L93">
            <v>0</v>
          </cell>
          <cell r="M93">
            <v>0</v>
          </cell>
          <cell r="N93">
            <v>0</v>
          </cell>
          <cell r="O93">
            <v>0</v>
          </cell>
          <cell r="Q93">
            <v>0</v>
          </cell>
          <cell r="R93">
            <v>0</v>
          </cell>
          <cell r="S93">
            <v>0</v>
          </cell>
          <cell r="T93">
            <v>0</v>
          </cell>
          <cell r="V93">
            <v>0</v>
          </cell>
          <cell r="W93">
            <v>0</v>
          </cell>
          <cell r="X93">
            <v>0</v>
          </cell>
        </row>
        <row r="94">
          <cell r="B94" t="str">
            <v>Servicios personales</v>
          </cell>
          <cell r="D94">
            <v>0</v>
          </cell>
          <cell r="E94">
            <v>0</v>
          </cell>
          <cell r="F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  <cell r="K94">
            <v>0</v>
          </cell>
          <cell r="L94">
            <v>0</v>
          </cell>
          <cell r="M94">
            <v>0</v>
          </cell>
          <cell r="N94">
            <v>0</v>
          </cell>
          <cell r="O94">
            <v>0</v>
          </cell>
          <cell r="Q94">
            <v>0</v>
          </cell>
          <cell r="R94">
            <v>0</v>
          </cell>
          <cell r="S94">
            <v>0</v>
          </cell>
          <cell r="T94">
            <v>0</v>
          </cell>
          <cell r="V94">
            <v>0</v>
          </cell>
          <cell r="W94">
            <v>0</v>
          </cell>
          <cell r="X94">
            <v>0</v>
          </cell>
        </row>
        <row r="95">
          <cell r="B95" t="str">
            <v>Materiales y suministros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  <cell r="M95">
            <v>0</v>
          </cell>
          <cell r="N95">
            <v>0</v>
          </cell>
          <cell r="O95">
            <v>0</v>
          </cell>
          <cell r="Q95">
            <v>0</v>
          </cell>
          <cell r="R95">
            <v>0</v>
          </cell>
          <cell r="S95">
            <v>0</v>
          </cell>
          <cell r="T95">
            <v>0</v>
          </cell>
          <cell r="V95">
            <v>0</v>
          </cell>
          <cell r="W95">
            <v>0</v>
          </cell>
          <cell r="X95">
            <v>0</v>
          </cell>
        </row>
        <row r="96">
          <cell r="B96" t="str">
            <v>Servicios generales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  <cell r="M96">
            <v>0</v>
          </cell>
          <cell r="N96">
            <v>0</v>
          </cell>
          <cell r="O96">
            <v>0</v>
          </cell>
          <cell r="Q96">
            <v>0</v>
          </cell>
          <cell r="R96">
            <v>0</v>
          </cell>
          <cell r="S96">
            <v>0</v>
          </cell>
          <cell r="T96">
            <v>0</v>
          </cell>
          <cell r="V96">
            <v>0</v>
          </cell>
          <cell r="W96">
            <v>0</v>
          </cell>
          <cell r="X96">
            <v>0</v>
          </cell>
        </row>
        <row r="97">
          <cell r="B97" t="str">
            <v>Otras erogaciones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  <cell r="M97">
            <v>0</v>
          </cell>
          <cell r="N97">
            <v>0</v>
          </cell>
          <cell r="O97">
            <v>0</v>
          </cell>
          <cell r="Q97">
            <v>0</v>
          </cell>
          <cell r="R97">
            <v>0</v>
          </cell>
          <cell r="S97">
            <v>0</v>
          </cell>
          <cell r="T97">
            <v>0</v>
          </cell>
          <cell r="V97">
            <v>0</v>
          </cell>
          <cell r="W97">
            <v>0</v>
          </cell>
          <cell r="X97">
            <v>0</v>
          </cell>
        </row>
        <row r="98">
          <cell r="B98" t="str">
            <v>Inversión física</v>
          </cell>
          <cell r="D98">
            <v>0</v>
          </cell>
          <cell r="E98">
            <v>0</v>
          </cell>
          <cell r="F98">
            <v>0</v>
          </cell>
          <cell r="G98">
            <v>0</v>
          </cell>
          <cell r="H98">
            <v>0</v>
          </cell>
          <cell r="I98">
            <v>0</v>
          </cell>
          <cell r="J98">
            <v>0</v>
          </cell>
          <cell r="K98">
            <v>0</v>
          </cell>
          <cell r="L98">
            <v>0</v>
          </cell>
          <cell r="M98">
            <v>0</v>
          </cell>
          <cell r="N98">
            <v>0</v>
          </cell>
          <cell r="O98">
            <v>0</v>
          </cell>
          <cell r="Q98">
            <v>0</v>
          </cell>
          <cell r="R98">
            <v>0</v>
          </cell>
          <cell r="S98">
            <v>0</v>
          </cell>
          <cell r="T98">
            <v>0</v>
          </cell>
          <cell r="V98">
            <v>0</v>
          </cell>
          <cell r="W98">
            <v>0</v>
          </cell>
          <cell r="X98">
            <v>0</v>
          </cell>
        </row>
        <row r="99">
          <cell r="B99" t="str">
            <v>Inversión financiera</v>
          </cell>
          <cell r="D99">
            <v>0</v>
          </cell>
          <cell r="E99">
            <v>0</v>
          </cell>
          <cell r="F99">
            <v>0</v>
          </cell>
          <cell r="G99">
            <v>0</v>
          </cell>
          <cell r="H99">
            <v>0</v>
          </cell>
          <cell r="I99">
            <v>0</v>
          </cell>
          <cell r="J99">
            <v>0</v>
          </cell>
          <cell r="K99">
            <v>0</v>
          </cell>
          <cell r="L99">
            <v>0</v>
          </cell>
          <cell r="M99">
            <v>0</v>
          </cell>
          <cell r="N99">
            <v>0</v>
          </cell>
          <cell r="O99">
            <v>0</v>
          </cell>
          <cell r="Q99">
            <v>0</v>
          </cell>
          <cell r="R99">
            <v>0</v>
          </cell>
          <cell r="S99">
            <v>0</v>
          </cell>
          <cell r="T99">
            <v>0</v>
          </cell>
          <cell r="V99">
            <v>0</v>
          </cell>
          <cell r="W99">
            <v>0</v>
          </cell>
          <cell r="X99">
            <v>0</v>
          </cell>
        </row>
        <row r="100">
          <cell r="B100" t="str">
            <v>Operaciones ajenas</v>
          </cell>
          <cell r="D100">
            <v>0</v>
          </cell>
          <cell r="E100">
            <v>0</v>
          </cell>
          <cell r="F100">
            <v>0</v>
          </cell>
          <cell r="G100">
            <v>0</v>
          </cell>
          <cell r="H100">
            <v>0</v>
          </cell>
          <cell r="I100">
            <v>0</v>
          </cell>
          <cell r="J100">
            <v>0</v>
          </cell>
          <cell r="K100">
            <v>0</v>
          </cell>
          <cell r="L100">
            <v>0</v>
          </cell>
          <cell r="M100">
            <v>0</v>
          </cell>
          <cell r="N100">
            <v>0</v>
          </cell>
          <cell r="O100">
            <v>0</v>
          </cell>
          <cell r="Q100">
            <v>0</v>
          </cell>
          <cell r="R100">
            <v>0</v>
          </cell>
          <cell r="S100">
            <v>0</v>
          </cell>
          <cell r="T100">
            <v>0</v>
          </cell>
          <cell r="V100">
            <v>0</v>
          </cell>
          <cell r="W100">
            <v>0</v>
          </cell>
          <cell r="X100">
            <v>0</v>
          </cell>
        </row>
        <row r="103">
          <cell r="A103" t="str">
            <v>COLIMA</v>
          </cell>
          <cell r="D103">
            <v>0</v>
          </cell>
          <cell r="E103">
            <v>0</v>
          </cell>
          <cell r="F103">
            <v>0</v>
          </cell>
          <cell r="G103">
            <v>0</v>
          </cell>
          <cell r="H103">
            <v>0</v>
          </cell>
          <cell r="I103">
            <v>0</v>
          </cell>
          <cell r="J103">
            <v>0</v>
          </cell>
          <cell r="K103">
            <v>0</v>
          </cell>
          <cell r="L103">
            <v>0</v>
          </cell>
          <cell r="M103">
            <v>0</v>
          </cell>
          <cell r="N103">
            <v>0</v>
          </cell>
          <cell r="O103">
            <v>0</v>
          </cell>
          <cell r="Q103">
            <v>0</v>
          </cell>
          <cell r="R103">
            <v>0</v>
          </cell>
          <cell r="S103">
            <v>0</v>
          </cell>
          <cell r="T103">
            <v>0</v>
          </cell>
          <cell r="V103">
            <v>0</v>
          </cell>
          <cell r="W103">
            <v>0</v>
          </cell>
          <cell r="X103">
            <v>0</v>
          </cell>
        </row>
        <row r="104">
          <cell r="B104" t="str">
            <v>Servicios personales</v>
          </cell>
          <cell r="D104">
            <v>0</v>
          </cell>
          <cell r="E104">
            <v>0</v>
          </cell>
          <cell r="F104">
            <v>0</v>
          </cell>
          <cell r="G104">
            <v>0</v>
          </cell>
          <cell r="H104">
            <v>0</v>
          </cell>
          <cell r="I104">
            <v>0</v>
          </cell>
          <cell r="J104">
            <v>0</v>
          </cell>
          <cell r="K104">
            <v>0</v>
          </cell>
          <cell r="L104">
            <v>0</v>
          </cell>
          <cell r="M104">
            <v>0</v>
          </cell>
          <cell r="N104">
            <v>0</v>
          </cell>
          <cell r="O104">
            <v>0</v>
          </cell>
          <cell r="Q104">
            <v>0</v>
          </cell>
          <cell r="R104">
            <v>0</v>
          </cell>
          <cell r="S104">
            <v>0</v>
          </cell>
          <cell r="T104">
            <v>0</v>
          </cell>
          <cell r="V104">
            <v>0</v>
          </cell>
          <cell r="W104">
            <v>0</v>
          </cell>
          <cell r="X104">
            <v>0</v>
          </cell>
        </row>
        <row r="105">
          <cell r="B105" t="str">
            <v>Materiales y suministros</v>
          </cell>
          <cell r="D105">
            <v>0</v>
          </cell>
          <cell r="E105">
            <v>0</v>
          </cell>
          <cell r="F105">
            <v>0</v>
          </cell>
          <cell r="G105">
            <v>0</v>
          </cell>
          <cell r="H105">
            <v>0</v>
          </cell>
          <cell r="I105">
            <v>0</v>
          </cell>
          <cell r="J105">
            <v>0</v>
          </cell>
          <cell r="K105">
            <v>0</v>
          </cell>
          <cell r="L105">
            <v>0</v>
          </cell>
          <cell r="M105">
            <v>0</v>
          </cell>
          <cell r="N105">
            <v>0</v>
          </cell>
          <cell r="O105">
            <v>0</v>
          </cell>
          <cell r="Q105">
            <v>0</v>
          </cell>
          <cell r="R105">
            <v>0</v>
          </cell>
          <cell r="S105">
            <v>0</v>
          </cell>
          <cell r="T105">
            <v>0</v>
          </cell>
          <cell r="V105">
            <v>0</v>
          </cell>
          <cell r="W105">
            <v>0</v>
          </cell>
          <cell r="X105">
            <v>0</v>
          </cell>
        </row>
        <row r="106">
          <cell r="B106" t="str">
            <v>Servicios generales</v>
          </cell>
          <cell r="D106">
            <v>0</v>
          </cell>
          <cell r="E106">
            <v>0</v>
          </cell>
          <cell r="F106">
            <v>0</v>
          </cell>
          <cell r="G106">
            <v>0</v>
          </cell>
          <cell r="H106">
            <v>0</v>
          </cell>
          <cell r="I106">
            <v>0</v>
          </cell>
          <cell r="J106">
            <v>0</v>
          </cell>
          <cell r="K106">
            <v>0</v>
          </cell>
          <cell r="L106">
            <v>0</v>
          </cell>
          <cell r="M106">
            <v>0</v>
          </cell>
          <cell r="N106">
            <v>0</v>
          </cell>
          <cell r="O106">
            <v>0</v>
          </cell>
          <cell r="Q106">
            <v>0</v>
          </cell>
          <cell r="R106">
            <v>0</v>
          </cell>
          <cell r="S106">
            <v>0</v>
          </cell>
          <cell r="T106">
            <v>0</v>
          </cell>
          <cell r="V106">
            <v>0</v>
          </cell>
          <cell r="W106">
            <v>0</v>
          </cell>
          <cell r="X106">
            <v>0</v>
          </cell>
        </row>
        <row r="107">
          <cell r="B107" t="str">
            <v>Otras erogaciones</v>
          </cell>
          <cell r="D107">
            <v>0</v>
          </cell>
          <cell r="E107">
            <v>0</v>
          </cell>
          <cell r="F107">
            <v>0</v>
          </cell>
          <cell r="G107">
            <v>0</v>
          </cell>
          <cell r="H107">
            <v>0</v>
          </cell>
          <cell r="I107">
            <v>0</v>
          </cell>
          <cell r="J107">
            <v>0</v>
          </cell>
          <cell r="K107">
            <v>0</v>
          </cell>
          <cell r="L107">
            <v>0</v>
          </cell>
          <cell r="M107">
            <v>0</v>
          </cell>
          <cell r="N107">
            <v>0</v>
          </cell>
          <cell r="O107">
            <v>0</v>
          </cell>
          <cell r="Q107">
            <v>0</v>
          </cell>
          <cell r="R107">
            <v>0</v>
          </cell>
          <cell r="S107">
            <v>0</v>
          </cell>
          <cell r="T107">
            <v>0</v>
          </cell>
          <cell r="V107">
            <v>0</v>
          </cell>
          <cell r="W107">
            <v>0</v>
          </cell>
          <cell r="X107">
            <v>0</v>
          </cell>
        </row>
        <row r="108">
          <cell r="B108" t="str">
            <v>Inversión física</v>
          </cell>
          <cell r="D108">
            <v>0</v>
          </cell>
          <cell r="E108">
            <v>0</v>
          </cell>
          <cell r="F108">
            <v>0</v>
          </cell>
          <cell r="G108">
            <v>0</v>
          </cell>
          <cell r="H108">
            <v>0</v>
          </cell>
          <cell r="I108">
            <v>0</v>
          </cell>
          <cell r="J108">
            <v>0</v>
          </cell>
          <cell r="K108">
            <v>0</v>
          </cell>
          <cell r="L108">
            <v>0</v>
          </cell>
          <cell r="M108">
            <v>0</v>
          </cell>
          <cell r="N108">
            <v>0</v>
          </cell>
          <cell r="O108">
            <v>0</v>
          </cell>
          <cell r="Q108">
            <v>0</v>
          </cell>
          <cell r="R108">
            <v>0</v>
          </cell>
          <cell r="S108">
            <v>0</v>
          </cell>
          <cell r="T108">
            <v>0</v>
          </cell>
          <cell r="V108">
            <v>0</v>
          </cell>
          <cell r="W108">
            <v>0</v>
          </cell>
          <cell r="X108">
            <v>0</v>
          </cell>
        </row>
        <row r="109">
          <cell r="B109" t="str">
            <v>Inversión financiera</v>
          </cell>
          <cell r="D109">
            <v>0</v>
          </cell>
          <cell r="E109">
            <v>0</v>
          </cell>
          <cell r="F109">
            <v>0</v>
          </cell>
          <cell r="G109">
            <v>0</v>
          </cell>
          <cell r="H109">
            <v>0</v>
          </cell>
          <cell r="I109">
            <v>0</v>
          </cell>
          <cell r="J109">
            <v>0</v>
          </cell>
          <cell r="K109">
            <v>0</v>
          </cell>
          <cell r="L109">
            <v>0</v>
          </cell>
          <cell r="M109">
            <v>0</v>
          </cell>
          <cell r="N109">
            <v>0</v>
          </cell>
          <cell r="O109">
            <v>0</v>
          </cell>
          <cell r="Q109">
            <v>0</v>
          </cell>
          <cell r="R109">
            <v>0</v>
          </cell>
          <cell r="S109">
            <v>0</v>
          </cell>
          <cell r="T109">
            <v>0</v>
          </cell>
          <cell r="V109">
            <v>0</v>
          </cell>
          <cell r="W109">
            <v>0</v>
          </cell>
          <cell r="X109">
            <v>0</v>
          </cell>
        </row>
        <row r="110">
          <cell r="B110" t="str">
            <v>Operaciones ajenas</v>
          </cell>
          <cell r="D110">
            <v>0</v>
          </cell>
          <cell r="E110">
            <v>0</v>
          </cell>
          <cell r="F110">
            <v>0</v>
          </cell>
          <cell r="G110">
            <v>0</v>
          </cell>
          <cell r="H110">
            <v>0</v>
          </cell>
          <cell r="I110">
            <v>0</v>
          </cell>
          <cell r="J110">
            <v>0</v>
          </cell>
          <cell r="K110">
            <v>0</v>
          </cell>
          <cell r="L110">
            <v>0</v>
          </cell>
          <cell r="M110">
            <v>0</v>
          </cell>
          <cell r="N110">
            <v>0</v>
          </cell>
          <cell r="O110">
            <v>0</v>
          </cell>
          <cell r="Q110">
            <v>0</v>
          </cell>
          <cell r="R110">
            <v>0</v>
          </cell>
          <cell r="S110">
            <v>0</v>
          </cell>
          <cell r="T110">
            <v>0</v>
          </cell>
          <cell r="V110">
            <v>0</v>
          </cell>
          <cell r="W110">
            <v>0</v>
          </cell>
          <cell r="X110">
            <v>0</v>
          </cell>
        </row>
        <row r="114">
          <cell r="A114" t="str">
            <v>DISTRITO FEDERAL</v>
          </cell>
          <cell r="D114">
            <v>0</v>
          </cell>
          <cell r="E114">
            <v>0</v>
          </cell>
          <cell r="F114">
            <v>0</v>
          </cell>
          <cell r="G114">
            <v>0</v>
          </cell>
          <cell r="H114">
            <v>0</v>
          </cell>
          <cell r="I114">
            <v>0</v>
          </cell>
          <cell r="J114">
            <v>0</v>
          </cell>
          <cell r="K114">
            <v>0</v>
          </cell>
          <cell r="L114">
            <v>0</v>
          </cell>
          <cell r="M114">
            <v>0</v>
          </cell>
          <cell r="N114">
            <v>0</v>
          </cell>
          <cell r="O114">
            <v>0</v>
          </cell>
          <cell r="Q114">
            <v>0</v>
          </cell>
          <cell r="R114">
            <v>0</v>
          </cell>
          <cell r="S114">
            <v>0</v>
          </cell>
          <cell r="T114">
            <v>0</v>
          </cell>
          <cell r="V114">
            <v>0</v>
          </cell>
          <cell r="W114">
            <v>0</v>
          </cell>
          <cell r="X114">
            <v>0</v>
          </cell>
          <cell r="Z114">
            <v>0</v>
          </cell>
        </row>
        <row r="115">
          <cell r="B115" t="str">
            <v>Servicios personales</v>
          </cell>
          <cell r="D115">
            <v>0</v>
          </cell>
          <cell r="E115">
            <v>0</v>
          </cell>
          <cell r="F115">
            <v>0</v>
          </cell>
          <cell r="G115">
            <v>0</v>
          </cell>
          <cell r="H115">
            <v>0</v>
          </cell>
          <cell r="I115">
            <v>0</v>
          </cell>
          <cell r="J115">
            <v>0</v>
          </cell>
          <cell r="K115">
            <v>0</v>
          </cell>
          <cell r="L115">
            <v>0</v>
          </cell>
          <cell r="M115">
            <v>0</v>
          </cell>
          <cell r="N115">
            <v>0</v>
          </cell>
          <cell r="O115">
            <v>0</v>
          </cell>
          <cell r="Q115">
            <v>0</v>
          </cell>
          <cell r="R115">
            <v>0</v>
          </cell>
          <cell r="S115">
            <v>0</v>
          </cell>
          <cell r="T115">
            <v>0</v>
          </cell>
          <cell r="V115">
            <v>0</v>
          </cell>
          <cell r="W115">
            <v>0</v>
          </cell>
          <cell r="X115">
            <v>0</v>
          </cell>
          <cell r="Z115">
            <v>0</v>
          </cell>
        </row>
        <row r="116">
          <cell r="B116" t="str">
            <v>Materiales y suministros</v>
          </cell>
          <cell r="D116">
            <v>0</v>
          </cell>
          <cell r="E116">
            <v>0</v>
          </cell>
          <cell r="F116">
            <v>0</v>
          </cell>
          <cell r="G116">
            <v>0</v>
          </cell>
          <cell r="H116">
            <v>0</v>
          </cell>
          <cell r="I116">
            <v>0</v>
          </cell>
          <cell r="J116">
            <v>0</v>
          </cell>
          <cell r="K116">
            <v>0</v>
          </cell>
          <cell r="L116">
            <v>0</v>
          </cell>
          <cell r="M116">
            <v>0</v>
          </cell>
          <cell r="N116">
            <v>0</v>
          </cell>
          <cell r="O116">
            <v>0</v>
          </cell>
          <cell r="Q116">
            <v>0</v>
          </cell>
          <cell r="R116">
            <v>0</v>
          </cell>
          <cell r="S116">
            <v>0</v>
          </cell>
          <cell r="T116">
            <v>0</v>
          </cell>
          <cell r="V116">
            <v>0</v>
          </cell>
          <cell r="W116">
            <v>0</v>
          </cell>
          <cell r="X116">
            <v>0</v>
          </cell>
          <cell r="Z116">
            <v>0</v>
          </cell>
        </row>
        <row r="117">
          <cell r="B117" t="str">
            <v>Servicios generales</v>
          </cell>
          <cell r="D117">
            <v>0</v>
          </cell>
          <cell r="E117">
            <v>0</v>
          </cell>
          <cell r="F117">
            <v>0</v>
          </cell>
          <cell r="G117">
            <v>0</v>
          </cell>
          <cell r="H117">
            <v>0</v>
          </cell>
          <cell r="I117">
            <v>0</v>
          </cell>
          <cell r="J117">
            <v>0</v>
          </cell>
          <cell r="K117">
            <v>0</v>
          </cell>
          <cell r="L117">
            <v>0</v>
          </cell>
          <cell r="M117">
            <v>0</v>
          </cell>
          <cell r="N117">
            <v>0</v>
          </cell>
          <cell r="O117">
            <v>0</v>
          </cell>
          <cell r="Q117">
            <v>0</v>
          </cell>
          <cell r="R117">
            <v>0</v>
          </cell>
          <cell r="S117">
            <v>0</v>
          </cell>
          <cell r="T117">
            <v>0</v>
          </cell>
          <cell r="V117">
            <v>0</v>
          </cell>
          <cell r="W117">
            <v>0</v>
          </cell>
          <cell r="X117">
            <v>0</v>
          </cell>
          <cell r="Z117">
            <v>0</v>
          </cell>
        </row>
        <row r="118">
          <cell r="B118" t="str">
            <v>Otras erogaciones</v>
          </cell>
          <cell r="D118">
            <v>0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I118">
            <v>0</v>
          </cell>
          <cell r="J118">
            <v>0</v>
          </cell>
          <cell r="K118">
            <v>0</v>
          </cell>
          <cell r="L118">
            <v>0</v>
          </cell>
          <cell r="M118">
            <v>0</v>
          </cell>
          <cell r="N118">
            <v>0</v>
          </cell>
          <cell r="O118">
            <v>0</v>
          </cell>
          <cell r="Q118">
            <v>0</v>
          </cell>
          <cell r="R118">
            <v>0</v>
          </cell>
          <cell r="S118">
            <v>0</v>
          </cell>
          <cell r="T118">
            <v>0</v>
          </cell>
          <cell r="V118">
            <v>0</v>
          </cell>
          <cell r="W118">
            <v>0</v>
          </cell>
          <cell r="X118">
            <v>0</v>
          </cell>
          <cell r="Z118">
            <v>0</v>
          </cell>
        </row>
        <row r="119">
          <cell r="B119" t="str">
            <v>Inversión física</v>
          </cell>
          <cell r="D119">
            <v>0</v>
          </cell>
          <cell r="E119">
            <v>0</v>
          </cell>
          <cell r="F119">
            <v>0</v>
          </cell>
          <cell r="G119">
            <v>0</v>
          </cell>
          <cell r="H119">
            <v>0</v>
          </cell>
          <cell r="I119">
            <v>0</v>
          </cell>
          <cell r="J119">
            <v>0</v>
          </cell>
          <cell r="K119">
            <v>0</v>
          </cell>
          <cell r="L119">
            <v>0</v>
          </cell>
          <cell r="M119">
            <v>0</v>
          </cell>
          <cell r="N119">
            <v>0</v>
          </cell>
          <cell r="O119">
            <v>0</v>
          </cell>
          <cell r="Q119">
            <v>0</v>
          </cell>
          <cell r="R119">
            <v>0</v>
          </cell>
          <cell r="S119">
            <v>0</v>
          </cell>
          <cell r="T119">
            <v>0</v>
          </cell>
          <cell r="V119">
            <v>0</v>
          </cell>
          <cell r="W119">
            <v>0</v>
          </cell>
          <cell r="X119">
            <v>0</v>
          </cell>
          <cell r="Z119">
            <v>0</v>
          </cell>
        </row>
        <row r="120">
          <cell r="B120" t="str">
            <v>Inversión financiera</v>
          </cell>
          <cell r="D120">
            <v>0</v>
          </cell>
          <cell r="E120">
            <v>0</v>
          </cell>
          <cell r="F120">
            <v>0</v>
          </cell>
          <cell r="G120">
            <v>0</v>
          </cell>
          <cell r="H120">
            <v>0</v>
          </cell>
          <cell r="I120">
            <v>0</v>
          </cell>
          <cell r="J120">
            <v>0</v>
          </cell>
          <cell r="K120">
            <v>0</v>
          </cell>
          <cell r="L120">
            <v>0</v>
          </cell>
          <cell r="M120">
            <v>0</v>
          </cell>
          <cell r="N120">
            <v>0</v>
          </cell>
          <cell r="O120">
            <v>0</v>
          </cell>
          <cell r="Q120">
            <v>0</v>
          </cell>
          <cell r="R120">
            <v>0</v>
          </cell>
          <cell r="S120">
            <v>0</v>
          </cell>
          <cell r="T120">
            <v>0</v>
          </cell>
          <cell r="V120">
            <v>0</v>
          </cell>
          <cell r="W120">
            <v>0</v>
          </cell>
          <cell r="X120">
            <v>0</v>
          </cell>
          <cell r="Z120">
            <v>0</v>
          </cell>
        </row>
        <row r="121">
          <cell r="B121" t="str">
            <v>Operaciones ajenas</v>
          </cell>
          <cell r="D121">
            <v>0</v>
          </cell>
          <cell r="E121">
            <v>0</v>
          </cell>
          <cell r="F121">
            <v>0</v>
          </cell>
          <cell r="G121">
            <v>0</v>
          </cell>
          <cell r="H121">
            <v>0</v>
          </cell>
          <cell r="I121">
            <v>0</v>
          </cell>
          <cell r="J121">
            <v>0</v>
          </cell>
          <cell r="K121">
            <v>0</v>
          </cell>
          <cell r="L121">
            <v>0</v>
          </cell>
          <cell r="M121">
            <v>0</v>
          </cell>
          <cell r="N121">
            <v>0</v>
          </cell>
          <cell r="O121">
            <v>0</v>
          </cell>
          <cell r="Q121">
            <v>0</v>
          </cell>
          <cell r="R121">
            <v>0</v>
          </cell>
          <cell r="S121">
            <v>0</v>
          </cell>
          <cell r="T121">
            <v>0</v>
          </cell>
          <cell r="V121">
            <v>0</v>
          </cell>
          <cell r="W121">
            <v>0</v>
          </cell>
          <cell r="X121">
            <v>0</v>
          </cell>
          <cell r="Z121">
            <v>0</v>
          </cell>
        </row>
        <row r="124">
          <cell r="A124" t="str">
            <v>DURANGO</v>
          </cell>
          <cell r="D124">
            <v>0</v>
          </cell>
          <cell r="E124">
            <v>0</v>
          </cell>
          <cell r="F124">
            <v>0</v>
          </cell>
          <cell r="G124">
            <v>0</v>
          </cell>
          <cell r="H124">
            <v>0</v>
          </cell>
          <cell r="I124">
            <v>0</v>
          </cell>
          <cell r="J124">
            <v>0</v>
          </cell>
          <cell r="K124">
            <v>0</v>
          </cell>
          <cell r="L124">
            <v>0</v>
          </cell>
          <cell r="M124">
            <v>0</v>
          </cell>
          <cell r="N124">
            <v>0</v>
          </cell>
          <cell r="O124">
            <v>0</v>
          </cell>
          <cell r="Q124">
            <v>0</v>
          </cell>
          <cell r="R124">
            <v>0</v>
          </cell>
          <cell r="S124">
            <v>0</v>
          </cell>
          <cell r="T124">
            <v>0</v>
          </cell>
          <cell r="V124">
            <v>0</v>
          </cell>
          <cell r="W124">
            <v>0</v>
          </cell>
          <cell r="X124">
            <v>0</v>
          </cell>
        </row>
        <row r="125">
          <cell r="B125" t="str">
            <v>Servicios personales</v>
          </cell>
          <cell r="D125">
            <v>0</v>
          </cell>
          <cell r="E125">
            <v>0</v>
          </cell>
          <cell r="F125">
            <v>0</v>
          </cell>
          <cell r="G125">
            <v>0</v>
          </cell>
          <cell r="H125">
            <v>0</v>
          </cell>
          <cell r="I125">
            <v>0</v>
          </cell>
          <cell r="J125">
            <v>0</v>
          </cell>
          <cell r="K125">
            <v>0</v>
          </cell>
          <cell r="L125">
            <v>0</v>
          </cell>
          <cell r="M125">
            <v>0</v>
          </cell>
          <cell r="N125">
            <v>0</v>
          </cell>
          <cell r="O125">
            <v>0</v>
          </cell>
          <cell r="Q125">
            <v>0</v>
          </cell>
          <cell r="R125">
            <v>0</v>
          </cell>
          <cell r="S125">
            <v>0</v>
          </cell>
          <cell r="T125">
            <v>0</v>
          </cell>
          <cell r="V125">
            <v>0</v>
          </cell>
          <cell r="W125">
            <v>0</v>
          </cell>
          <cell r="X125">
            <v>0</v>
          </cell>
        </row>
        <row r="126">
          <cell r="B126" t="str">
            <v>Materiales y suministros</v>
          </cell>
          <cell r="D126">
            <v>0</v>
          </cell>
          <cell r="E126">
            <v>0</v>
          </cell>
          <cell r="F126">
            <v>0</v>
          </cell>
          <cell r="G126">
            <v>0</v>
          </cell>
          <cell r="H126">
            <v>0</v>
          </cell>
          <cell r="I126">
            <v>0</v>
          </cell>
          <cell r="J126">
            <v>0</v>
          </cell>
          <cell r="K126">
            <v>0</v>
          </cell>
          <cell r="L126">
            <v>0</v>
          </cell>
          <cell r="M126">
            <v>0</v>
          </cell>
          <cell r="N126">
            <v>0</v>
          </cell>
          <cell r="O126">
            <v>0</v>
          </cell>
          <cell r="Q126">
            <v>0</v>
          </cell>
          <cell r="R126">
            <v>0</v>
          </cell>
          <cell r="S126">
            <v>0</v>
          </cell>
          <cell r="T126">
            <v>0</v>
          </cell>
          <cell r="V126">
            <v>0</v>
          </cell>
          <cell r="W126">
            <v>0</v>
          </cell>
          <cell r="X126">
            <v>0</v>
          </cell>
        </row>
        <row r="127">
          <cell r="B127" t="str">
            <v>Servicios generales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V127">
            <v>0</v>
          </cell>
          <cell r="W127">
            <v>0</v>
          </cell>
          <cell r="X127">
            <v>0</v>
          </cell>
        </row>
        <row r="128">
          <cell r="B128" t="str">
            <v>Otras erogaciones</v>
          </cell>
          <cell r="D128">
            <v>0</v>
          </cell>
          <cell r="E128">
            <v>0</v>
          </cell>
          <cell r="F128">
            <v>0</v>
          </cell>
          <cell r="G128">
            <v>0</v>
          </cell>
          <cell r="H128">
            <v>0</v>
          </cell>
          <cell r="I128">
            <v>0</v>
          </cell>
          <cell r="J128">
            <v>0</v>
          </cell>
          <cell r="K128">
            <v>0</v>
          </cell>
          <cell r="L128">
            <v>0</v>
          </cell>
          <cell r="M128">
            <v>0</v>
          </cell>
          <cell r="N128">
            <v>0</v>
          </cell>
          <cell r="O128">
            <v>0</v>
          </cell>
          <cell r="Q128">
            <v>0</v>
          </cell>
          <cell r="R128">
            <v>0</v>
          </cell>
          <cell r="S128">
            <v>0</v>
          </cell>
          <cell r="T128">
            <v>0</v>
          </cell>
          <cell r="V128">
            <v>0</v>
          </cell>
          <cell r="W128">
            <v>0</v>
          </cell>
          <cell r="X128">
            <v>0</v>
          </cell>
        </row>
        <row r="129">
          <cell r="B129" t="str">
            <v>Inversión física</v>
          </cell>
          <cell r="D129">
            <v>0</v>
          </cell>
          <cell r="E129">
            <v>0</v>
          </cell>
          <cell r="F129">
            <v>0</v>
          </cell>
          <cell r="G129">
            <v>0</v>
          </cell>
          <cell r="H129">
            <v>0</v>
          </cell>
          <cell r="I129">
            <v>0</v>
          </cell>
          <cell r="J129">
            <v>0</v>
          </cell>
          <cell r="K129">
            <v>0</v>
          </cell>
          <cell r="L129">
            <v>0</v>
          </cell>
          <cell r="M129">
            <v>0</v>
          </cell>
          <cell r="N129">
            <v>0</v>
          </cell>
          <cell r="O129">
            <v>0</v>
          </cell>
          <cell r="Q129">
            <v>0</v>
          </cell>
          <cell r="R129">
            <v>0</v>
          </cell>
          <cell r="S129">
            <v>0</v>
          </cell>
          <cell r="T129">
            <v>0</v>
          </cell>
          <cell r="V129">
            <v>0</v>
          </cell>
          <cell r="W129">
            <v>0</v>
          </cell>
          <cell r="X129">
            <v>0</v>
          </cell>
        </row>
        <row r="130">
          <cell r="B130" t="str">
            <v>Inversión financiera</v>
          </cell>
          <cell r="D130">
            <v>0</v>
          </cell>
          <cell r="E130">
            <v>0</v>
          </cell>
          <cell r="F130">
            <v>0</v>
          </cell>
          <cell r="G130">
            <v>0</v>
          </cell>
          <cell r="H130">
            <v>0</v>
          </cell>
          <cell r="I130">
            <v>0</v>
          </cell>
          <cell r="J130">
            <v>0</v>
          </cell>
          <cell r="K130">
            <v>0</v>
          </cell>
          <cell r="L130">
            <v>0</v>
          </cell>
          <cell r="M130">
            <v>0</v>
          </cell>
          <cell r="N130">
            <v>0</v>
          </cell>
          <cell r="O130">
            <v>0</v>
          </cell>
          <cell r="Q130">
            <v>0</v>
          </cell>
          <cell r="R130">
            <v>0</v>
          </cell>
          <cell r="S130">
            <v>0</v>
          </cell>
          <cell r="T130">
            <v>0</v>
          </cell>
          <cell r="V130">
            <v>0</v>
          </cell>
          <cell r="W130">
            <v>0</v>
          </cell>
          <cell r="X130">
            <v>0</v>
          </cell>
        </row>
        <row r="131">
          <cell r="B131" t="str">
            <v>Operaciones ajenas</v>
          </cell>
          <cell r="D131">
            <v>0</v>
          </cell>
          <cell r="E131">
            <v>0</v>
          </cell>
          <cell r="F131">
            <v>0</v>
          </cell>
          <cell r="G131">
            <v>0</v>
          </cell>
          <cell r="H131">
            <v>0</v>
          </cell>
          <cell r="I131">
            <v>0</v>
          </cell>
          <cell r="J131">
            <v>0</v>
          </cell>
          <cell r="K131">
            <v>0</v>
          </cell>
          <cell r="L131">
            <v>0</v>
          </cell>
          <cell r="M131">
            <v>0</v>
          </cell>
          <cell r="N131">
            <v>0</v>
          </cell>
          <cell r="O131">
            <v>0</v>
          </cell>
          <cell r="Q131">
            <v>0</v>
          </cell>
          <cell r="R131">
            <v>0</v>
          </cell>
          <cell r="S131">
            <v>0</v>
          </cell>
          <cell r="T131">
            <v>0</v>
          </cell>
          <cell r="V131">
            <v>0</v>
          </cell>
          <cell r="W131">
            <v>0</v>
          </cell>
          <cell r="X131">
            <v>0</v>
          </cell>
        </row>
        <row r="134">
          <cell r="A134" t="str">
            <v>ESTADO DE MEXICO</v>
          </cell>
          <cell r="D134">
            <v>0</v>
          </cell>
          <cell r="E134">
            <v>0</v>
          </cell>
          <cell r="F134">
            <v>0</v>
          </cell>
          <cell r="G134">
            <v>0</v>
          </cell>
          <cell r="H134">
            <v>0</v>
          </cell>
          <cell r="I134">
            <v>0</v>
          </cell>
          <cell r="J134">
            <v>0</v>
          </cell>
          <cell r="K134">
            <v>0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Q134">
            <v>0</v>
          </cell>
          <cell r="R134">
            <v>0</v>
          </cell>
          <cell r="S134">
            <v>0</v>
          </cell>
          <cell r="T134">
            <v>0</v>
          </cell>
          <cell r="V134">
            <v>0</v>
          </cell>
          <cell r="W134">
            <v>0</v>
          </cell>
          <cell r="X134">
            <v>0</v>
          </cell>
        </row>
        <row r="135">
          <cell r="B135" t="str">
            <v>Servicios personales</v>
          </cell>
          <cell r="D135">
            <v>0</v>
          </cell>
          <cell r="E135">
            <v>0</v>
          </cell>
          <cell r="F135">
            <v>0</v>
          </cell>
          <cell r="G135">
            <v>0</v>
          </cell>
          <cell r="H135">
            <v>0</v>
          </cell>
          <cell r="I135">
            <v>0</v>
          </cell>
          <cell r="J135">
            <v>0</v>
          </cell>
          <cell r="K135">
            <v>0</v>
          </cell>
          <cell r="L135">
            <v>0</v>
          </cell>
          <cell r="M135">
            <v>0</v>
          </cell>
          <cell r="N135">
            <v>0</v>
          </cell>
          <cell r="O135">
            <v>0</v>
          </cell>
          <cell r="Q135">
            <v>0</v>
          </cell>
          <cell r="R135">
            <v>0</v>
          </cell>
          <cell r="S135">
            <v>0</v>
          </cell>
          <cell r="T135">
            <v>0</v>
          </cell>
          <cell r="V135">
            <v>0</v>
          </cell>
          <cell r="W135">
            <v>0</v>
          </cell>
          <cell r="X135">
            <v>0</v>
          </cell>
        </row>
        <row r="136">
          <cell r="B136" t="str">
            <v>Materiales y suministros</v>
          </cell>
          <cell r="D136">
            <v>0</v>
          </cell>
          <cell r="E136">
            <v>0</v>
          </cell>
          <cell r="F136">
            <v>0</v>
          </cell>
          <cell r="G136">
            <v>0</v>
          </cell>
          <cell r="H136">
            <v>0</v>
          </cell>
          <cell r="I136">
            <v>0</v>
          </cell>
          <cell r="J136">
            <v>0</v>
          </cell>
          <cell r="K136">
            <v>0</v>
          </cell>
          <cell r="L136">
            <v>0</v>
          </cell>
          <cell r="M136">
            <v>0</v>
          </cell>
          <cell r="N136">
            <v>0</v>
          </cell>
          <cell r="O136">
            <v>0</v>
          </cell>
          <cell r="Q136">
            <v>0</v>
          </cell>
          <cell r="R136">
            <v>0</v>
          </cell>
          <cell r="S136">
            <v>0</v>
          </cell>
          <cell r="T136">
            <v>0</v>
          </cell>
          <cell r="V136">
            <v>0</v>
          </cell>
          <cell r="W136">
            <v>0</v>
          </cell>
          <cell r="X136">
            <v>0</v>
          </cell>
        </row>
        <row r="137">
          <cell r="B137" t="str">
            <v>Servicios generales</v>
          </cell>
          <cell r="D137">
            <v>0</v>
          </cell>
          <cell r="E137">
            <v>0</v>
          </cell>
          <cell r="F137">
            <v>0</v>
          </cell>
          <cell r="G137">
            <v>0</v>
          </cell>
          <cell r="H137">
            <v>0</v>
          </cell>
          <cell r="I137">
            <v>0</v>
          </cell>
          <cell r="J137">
            <v>0</v>
          </cell>
          <cell r="K137">
            <v>0</v>
          </cell>
          <cell r="L137">
            <v>0</v>
          </cell>
          <cell r="M137">
            <v>0</v>
          </cell>
          <cell r="N137">
            <v>0</v>
          </cell>
          <cell r="O137">
            <v>0</v>
          </cell>
          <cell r="Q137">
            <v>0</v>
          </cell>
          <cell r="R137">
            <v>0</v>
          </cell>
          <cell r="S137">
            <v>0</v>
          </cell>
          <cell r="T137">
            <v>0</v>
          </cell>
          <cell r="V137">
            <v>0</v>
          </cell>
          <cell r="W137">
            <v>0</v>
          </cell>
          <cell r="X137">
            <v>0</v>
          </cell>
        </row>
        <row r="138">
          <cell r="B138" t="str">
            <v>Otras erogaciones</v>
          </cell>
          <cell r="D138">
            <v>0</v>
          </cell>
          <cell r="E138">
            <v>0</v>
          </cell>
          <cell r="F138">
            <v>0</v>
          </cell>
          <cell r="G138">
            <v>0</v>
          </cell>
          <cell r="H138">
            <v>0</v>
          </cell>
          <cell r="I138">
            <v>0</v>
          </cell>
          <cell r="J138">
            <v>0</v>
          </cell>
          <cell r="K138">
            <v>0</v>
          </cell>
          <cell r="L138">
            <v>0</v>
          </cell>
          <cell r="M138">
            <v>0</v>
          </cell>
          <cell r="N138">
            <v>0</v>
          </cell>
          <cell r="O138">
            <v>0</v>
          </cell>
          <cell r="Q138">
            <v>0</v>
          </cell>
          <cell r="R138">
            <v>0</v>
          </cell>
          <cell r="S138">
            <v>0</v>
          </cell>
          <cell r="T138">
            <v>0</v>
          </cell>
          <cell r="V138">
            <v>0</v>
          </cell>
          <cell r="W138">
            <v>0</v>
          </cell>
          <cell r="X138">
            <v>0</v>
          </cell>
        </row>
        <row r="139">
          <cell r="B139" t="str">
            <v>Inversión física</v>
          </cell>
          <cell r="D139">
            <v>0</v>
          </cell>
          <cell r="E139">
            <v>0</v>
          </cell>
          <cell r="F139">
            <v>0</v>
          </cell>
          <cell r="G139">
            <v>0</v>
          </cell>
          <cell r="H139">
            <v>0</v>
          </cell>
          <cell r="I139">
            <v>0</v>
          </cell>
          <cell r="J139">
            <v>0</v>
          </cell>
          <cell r="K139">
            <v>0</v>
          </cell>
          <cell r="L139">
            <v>0</v>
          </cell>
          <cell r="M139">
            <v>0</v>
          </cell>
          <cell r="N139">
            <v>0</v>
          </cell>
          <cell r="O139">
            <v>0</v>
          </cell>
          <cell r="Q139">
            <v>0</v>
          </cell>
          <cell r="R139">
            <v>0</v>
          </cell>
          <cell r="S139">
            <v>0</v>
          </cell>
          <cell r="T139">
            <v>0</v>
          </cell>
          <cell r="V139">
            <v>0</v>
          </cell>
          <cell r="W139">
            <v>0</v>
          </cell>
          <cell r="X139">
            <v>0</v>
          </cell>
        </row>
        <row r="140">
          <cell r="B140" t="str">
            <v>Inversión financiera</v>
          </cell>
          <cell r="D140">
            <v>0</v>
          </cell>
          <cell r="E140">
            <v>0</v>
          </cell>
          <cell r="F140">
            <v>0</v>
          </cell>
          <cell r="G140">
            <v>0</v>
          </cell>
          <cell r="H140">
            <v>0</v>
          </cell>
          <cell r="I140">
            <v>0</v>
          </cell>
          <cell r="J140">
            <v>0</v>
          </cell>
          <cell r="K140">
            <v>0</v>
          </cell>
          <cell r="L140">
            <v>0</v>
          </cell>
          <cell r="M140">
            <v>0</v>
          </cell>
          <cell r="N140">
            <v>0</v>
          </cell>
          <cell r="O140">
            <v>0</v>
          </cell>
          <cell r="Q140">
            <v>0</v>
          </cell>
          <cell r="R140">
            <v>0</v>
          </cell>
          <cell r="S140">
            <v>0</v>
          </cell>
          <cell r="T140">
            <v>0</v>
          </cell>
          <cell r="V140">
            <v>0</v>
          </cell>
          <cell r="W140">
            <v>0</v>
          </cell>
          <cell r="X140">
            <v>0</v>
          </cell>
        </row>
        <row r="141">
          <cell r="B141" t="str">
            <v>Operaciones ajenas</v>
          </cell>
          <cell r="D141">
            <v>0</v>
          </cell>
          <cell r="E141">
            <v>0</v>
          </cell>
          <cell r="F141">
            <v>0</v>
          </cell>
          <cell r="G141">
            <v>0</v>
          </cell>
          <cell r="H141">
            <v>0</v>
          </cell>
          <cell r="I141">
            <v>0</v>
          </cell>
          <cell r="J141">
            <v>0</v>
          </cell>
          <cell r="K141">
            <v>0</v>
          </cell>
          <cell r="L141">
            <v>0</v>
          </cell>
          <cell r="M141">
            <v>0</v>
          </cell>
          <cell r="N141">
            <v>0</v>
          </cell>
          <cell r="O141">
            <v>0</v>
          </cell>
          <cell r="Q141">
            <v>0</v>
          </cell>
          <cell r="R141">
            <v>0</v>
          </cell>
          <cell r="S141">
            <v>0</v>
          </cell>
          <cell r="T141">
            <v>0</v>
          </cell>
          <cell r="V141">
            <v>0</v>
          </cell>
          <cell r="W141">
            <v>0</v>
          </cell>
          <cell r="X141">
            <v>0</v>
          </cell>
        </row>
        <row r="144">
          <cell r="A144" t="str">
            <v>GUANAJUATO</v>
          </cell>
          <cell r="D144">
            <v>0</v>
          </cell>
          <cell r="E144">
            <v>0</v>
          </cell>
          <cell r="F144">
            <v>0</v>
          </cell>
          <cell r="G144">
            <v>0</v>
          </cell>
          <cell r="H144">
            <v>0</v>
          </cell>
          <cell r="I144">
            <v>0</v>
          </cell>
          <cell r="J144">
            <v>0</v>
          </cell>
          <cell r="K144">
            <v>0</v>
          </cell>
          <cell r="L144">
            <v>0</v>
          </cell>
          <cell r="M144">
            <v>0</v>
          </cell>
          <cell r="N144">
            <v>0</v>
          </cell>
          <cell r="O144">
            <v>0</v>
          </cell>
          <cell r="Q144">
            <v>0</v>
          </cell>
          <cell r="R144">
            <v>0</v>
          </cell>
          <cell r="S144">
            <v>0</v>
          </cell>
          <cell r="T144">
            <v>0</v>
          </cell>
          <cell r="V144">
            <v>0</v>
          </cell>
          <cell r="W144">
            <v>0</v>
          </cell>
          <cell r="X144">
            <v>0</v>
          </cell>
        </row>
        <row r="145">
          <cell r="B145" t="str">
            <v>Servicios personales</v>
          </cell>
          <cell r="D145">
            <v>0</v>
          </cell>
          <cell r="E145">
            <v>0</v>
          </cell>
          <cell r="F145">
            <v>0</v>
          </cell>
          <cell r="G145">
            <v>0</v>
          </cell>
          <cell r="H145">
            <v>0</v>
          </cell>
          <cell r="I145">
            <v>0</v>
          </cell>
          <cell r="J145">
            <v>0</v>
          </cell>
          <cell r="K145">
            <v>0</v>
          </cell>
          <cell r="L145">
            <v>0</v>
          </cell>
          <cell r="M145">
            <v>0</v>
          </cell>
          <cell r="N145">
            <v>0</v>
          </cell>
          <cell r="O145">
            <v>0</v>
          </cell>
          <cell r="Q145">
            <v>0</v>
          </cell>
          <cell r="R145">
            <v>0</v>
          </cell>
          <cell r="S145">
            <v>0</v>
          </cell>
          <cell r="T145">
            <v>0</v>
          </cell>
          <cell r="V145">
            <v>0</v>
          </cell>
          <cell r="W145">
            <v>0</v>
          </cell>
          <cell r="X145">
            <v>0</v>
          </cell>
        </row>
        <row r="146">
          <cell r="B146" t="str">
            <v>Materiales y suministros</v>
          </cell>
          <cell r="D146">
            <v>0</v>
          </cell>
          <cell r="E146">
            <v>0</v>
          </cell>
          <cell r="F146">
            <v>0</v>
          </cell>
          <cell r="G146">
            <v>0</v>
          </cell>
          <cell r="H146">
            <v>0</v>
          </cell>
          <cell r="I146">
            <v>0</v>
          </cell>
          <cell r="J146">
            <v>0</v>
          </cell>
          <cell r="K146">
            <v>0</v>
          </cell>
          <cell r="L146">
            <v>0</v>
          </cell>
          <cell r="M146">
            <v>0</v>
          </cell>
          <cell r="N146">
            <v>0</v>
          </cell>
          <cell r="O146">
            <v>0</v>
          </cell>
          <cell r="Q146">
            <v>0</v>
          </cell>
          <cell r="R146">
            <v>0</v>
          </cell>
          <cell r="S146">
            <v>0</v>
          </cell>
          <cell r="T146">
            <v>0</v>
          </cell>
          <cell r="V146">
            <v>0</v>
          </cell>
          <cell r="W146">
            <v>0</v>
          </cell>
          <cell r="X146">
            <v>0</v>
          </cell>
        </row>
        <row r="147">
          <cell r="B147" t="str">
            <v>Servicios generales</v>
          </cell>
          <cell r="D147">
            <v>0</v>
          </cell>
          <cell r="E147">
            <v>0</v>
          </cell>
          <cell r="F147">
            <v>0</v>
          </cell>
          <cell r="G147">
            <v>0</v>
          </cell>
          <cell r="H147">
            <v>0</v>
          </cell>
          <cell r="I147">
            <v>0</v>
          </cell>
          <cell r="J147">
            <v>0</v>
          </cell>
          <cell r="K147">
            <v>0</v>
          </cell>
          <cell r="L147">
            <v>0</v>
          </cell>
          <cell r="M147">
            <v>0</v>
          </cell>
          <cell r="N147">
            <v>0</v>
          </cell>
          <cell r="O147">
            <v>0</v>
          </cell>
          <cell r="Q147">
            <v>0</v>
          </cell>
          <cell r="R147">
            <v>0</v>
          </cell>
          <cell r="S147">
            <v>0</v>
          </cell>
          <cell r="T147">
            <v>0</v>
          </cell>
          <cell r="V147">
            <v>0</v>
          </cell>
          <cell r="W147">
            <v>0</v>
          </cell>
          <cell r="X147">
            <v>0</v>
          </cell>
        </row>
        <row r="148">
          <cell r="B148" t="str">
            <v>Otras erogaciones</v>
          </cell>
          <cell r="D148">
            <v>0</v>
          </cell>
          <cell r="E148">
            <v>0</v>
          </cell>
          <cell r="F148">
            <v>0</v>
          </cell>
          <cell r="G148">
            <v>0</v>
          </cell>
          <cell r="H148">
            <v>0</v>
          </cell>
          <cell r="I148">
            <v>0</v>
          </cell>
          <cell r="J148">
            <v>0</v>
          </cell>
          <cell r="K148">
            <v>0</v>
          </cell>
          <cell r="L148">
            <v>0</v>
          </cell>
          <cell r="M148">
            <v>0</v>
          </cell>
          <cell r="N148">
            <v>0</v>
          </cell>
          <cell r="O148">
            <v>0</v>
          </cell>
          <cell r="Q148">
            <v>0</v>
          </cell>
          <cell r="R148">
            <v>0</v>
          </cell>
          <cell r="S148">
            <v>0</v>
          </cell>
          <cell r="T148">
            <v>0</v>
          </cell>
          <cell r="V148">
            <v>0</v>
          </cell>
          <cell r="W148">
            <v>0</v>
          </cell>
          <cell r="X148">
            <v>0</v>
          </cell>
        </row>
        <row r="149">
          <cell r="B149" t="str">
            <v>Inversión física</v>
          </cell>
          <cell r="D149">
            <v>0</v>
          </cell>
          <cell r="E149">
            <v>0</v>
          </cell>
          <cell r="F149">
            <v>0</v>
          </cell>
          <cell r="G149">
            <v>0</v>
          </cell>
          <cell r="H149">
            <v>0</v>
          </cell>
          <cell r="I149">
            <v>0</v>
          </cell>
          <cell r="J149">
            <v>0</v>
          </cell>
          <cell r="K149">
            <v>0</v>
          </cell>
          <cell r="L149">
            <v>0</v>
          </cell>
          <cell r="M149">
            <v>0</v>
          </cell>
          <cell r="N149">
            <v>0</v>
          </cell>
          <cell r="O149">
            <v>0</v>
          </cell>
          <cell r="Q149">
            <v>0</v>
          </cell>
          <cell r="R149">
            <v>0</v>
          </cell>
          <cell r="S149">
            <v>0</v>
          </cell>
          <cell r="T149">
            <v>0</v>
          </cell>
          <cell r="V149">
            <v>0</v>
          </cell>
          <cell r="W149">
            <v>0</v>
          </cell>
          <cell r="X149">
            <v>0</v>
          </cell>
        </row>
        <row r="150">
          <cell r="B150" t="str">
            <v>Inversión financiera</v>
          </cell>
          <cell r="D150">
            <v>0</v>
          </cell>
          <cell r="E150">
            <v>0</v>
          </cell>
          <cell r="F150">
            <v>0</v>
          </cell>
          <cell r="G150">
            <v>0</v>
          </cell>
          <cell r="H150">
            <v>0</v>
          </cell>
          <cell r="I150">
            <v>0</v>
          </cell>
          <cell r="J150">
            <v>0</v>
          </cell>
          <cell r="K150">
            <v>0</v>
          </cell>
          <cell r="L150">
            <v>0</v>
          </cell>
          <cell r="M150">
            <v>0</v>
          </cell>
          <cell r="N150">
            <v>0</v>
          </cell>
          <cell r="O150">
            <v>0</v>
          </cell>
          <cell r="Q150">
            <v>0</v>
          </cell>
          <cell r="R150">
            <v>0</v>
          </cell>
          <cell r="S150">
            <v>0</v>
          </cell>
          <cell r="T150">
            <v>0</v>
          </cell>
          <cell r="V150">
            <v>0</v>
          </cell>
          <cell r="W150">
            <v>0</v>
          </cell>
          <cell r="X150">
            <v>0</v>
          </cell>
        </row>
        <row r="151">
          <cell r="B151" t="str">
            <v>Operaciones ajenas</v>
          </cell>
          <cell r="D151">
            <v>0</v>
          </cell>
          <cell r="E151">
            <v>0</v>
          </cell>
          <cell r="F151">
            <v>0</v>
          </cell>
          <cell r="G151">
            <v>0</v>
          </cell>
          <cell r="H151">
            <v>0</v>
          </cell>
          <cell r="I151">
            <v>0</v>
          </cell>
          <cell r="J151">
            <v>0</v>
          </cell>
          <cell r="K151">
            <v>0</v>
          </cell>
          <cell r="L151">
            <v>0</v>
          </cell>
          <cell r="M151">
            <v>0</v>
          </cell>
          <cell r="N151">
            <v>0</v>
          </cell>
          <cell r="O151">
            <v>0</v>
          </cell>
          <cell r="Q151">
            <v>0</v>
          </cell>
          <cell r="R151">
            <v>0</v>
          </cell>
          <cell r="S151">
            <v>0</v>
          </cell>
          <cell r="T151">
            <v>0</v>
          </cell>
          <cell r="V151">
            <v>0</v>
          </cell>
          <cell r="W151">
            <v>0</v>
          </cell>
          <cell r="X151">
            <v>0</v>
          </cell>
        </row>
        <row r="154">
          <cell r="A154" t="str">
            <v>GUERRERO</v>
          </cell>
          <cell r="D154">
            <v>0</v>
          </cell>
          <cell r="E154">
            <v>0</v>
          </cell>
          <cell r="F154">
            <v>0</v>
          </cell>
          <cell r="G154">
            <v>0</v>
          </cell>
          <cell r="H154">
            <v>0</v>
          </cell>
          <cell r="I154">
            <v>0</v>
          </cell>
          <cell r="J154">
            <v>0</v>
          </cell>
          <cell r="K154">
            <v>0</v>
          </cell>
          <cell r="L154">
            <v>0</v>
          </cell>
          <cell r="M154">
            <v>0</v>
          </cell>
          <cell r="N154">
            <v>0</v>
          </cell>
          <cell r="O154">
            <v>0</v>
          </cell>
          <cell r="Q154">
            <v>0</v>
          </cell>
          <cell r="R154">
            <v>0</v>
          </cell>
          <cell r="S154">
            <v>0</v>
          </cell>
          <cell r="T154">
            <v>0</v>
          </cell>
          <cell r="V154">
            <v>0</v>
          </cell>
          <cell r="W154">
            <v>0</v>
          </cell>
          <cell r="X154">
            <v>0</v>
          </cell>
        </row>
        <row r="155">
          <cell r="B155" t="str">
            <v>Servicios personales</v>
          </cell>
          <cell r="D155">
            <v>0</v>
          </cell>
          <cell r="E155">
            <v>0</v>
          </cell>
          <cell r="F155">
            <v>0</v>
          </cell>
          <cell r="G155">
            <v>0</v>
          </cell>
          <cell r="H155">
            <v>0</v>
          </cell>
          <cell r="I155">
            <v>0</v>
          </cell>
          <cell r="J155">
            <v>0</v>
          </cell>
          <cell r="K155">
            <v>0</v>
          </cell>
          <cell r="L155">
            <v>0</v>
          </cell>
          <cell r="M155">
            <v>0</v>
          </cell>
          <cell r="N155">
            <v>0</v>
          </cell>
          <cell r="O155">
            <v>0</v>
          </cell>
          <cell r="Q155">
            <v>0</v>
          </cell>
          <cell r="R155">
            <v>0</v>
          </cell>
          <cell r="S155">
            <v>0</v>
          </cell>
          <cell r="T155">
            <v>0</v>
          </cell>
          <cell r="V155">
            <v>0</v>
          </cell>
          <cell r="W155">
            <v>0</v>
          </cell>
          <cell r="X155">
            <v>0</v>
          </cell>
        </row>
        <row r="156">
          <cell r="B156" t="str">
            <v>Materiales y suministros</v>
          </cell>
          <cell r="D156">
            <v>0</v>
          </cell>
          <cell r="E156">
            <v>0</v>
          </cell>
          <cell r="F156">
            <v>0</v>
          </cell>
          <cell r="G156">
            <v>0</v>
          </cell>
          <cell r="H156">
            <v>0</v>
          </cell>
          <cell r="I156">
            <v>0</v>
          </cell>
          <cell r="J156">
            <v>0</v>
          </cell>
          <cell r="K156">
            <v>0</v>
          </cell>
          <cell r="L156">
            <v>0</v>
          </cell>
          <cell r="M156">
            <v>0</v>
          </cell>
          <cell r="N156">
            <v>0</v>
          </cell>
          <cell r="O156">
            <v>0</v>
          </cell>
          <cell r="Q156">
            <v>0</v>
          </cell>
          <cell r="R156">
            <v>0</v>
          </cell>
          <cell r="S156">
            <v>0</v>
          </cell>
          <cell r="T156">
            <v>0</v>
          </cell>
          <cell r="V156">
            <v>0</v>
          </cell>
          <cell r="W156">
            <v>0</v>
          </cell>
          <cell r="X156">
            <v>0</v>
          </cell>
        </row>
        <row r="157">
          <cell r="B157" t="str">
            <v>Servicios generales</v>
          </cell>
          <cell r="D157">
            <v>0</v>
          </cell>
          <cell r="E157">
            <v>0</v>
          </cell>
          <cell r="F157">
            <v>0</v>
          </cell>
          <cell r="G157">
            <v>0</v>
          </cell>
          <cell r="H157">
            <v>0</v>
          </cell>
          <cell r="I157">
            <v>0</v>
          </cell>
          <cell r="J157">
            <v>0</v>
          </cell>
          <cell r="K157">
            <v>0</v>
          </cell>
          <cell r="L157">
            <v>0</v>
          </cell>
          <cell r="M157">
            <v>0</v>
          </cell>
          <cell r="N157">
            <v>0</v>
          </cell>
          <cell r="O157">
            <v>0</v>
          </cell>
          <cell r="Q157">
            <v>0</v>
          </cell>
          <cell r="R157">
            <v>0</v>
          </cell>
          <cell r="S157">
            <v>0</v>
          </cell>
          <cell r="T157">
            <v>0</v>
          </cell>
          <cell r="V157">
            <v>0</v>
          </cell>
          <cell r="W157">
            <v>0</v>
          </cell>
          <cell r="X157">
            <v>0</v>
          </cell>
        </row>
        <row r="158">
          <cell r="B158" t="str">
            <v>Otras erogaciones</v>
          </cell>
          <cell r="D158">
            <v>0</v>
          </cell>
          <cell r="E158">
            <v>0</v>
          </cell>
          <cell r="F158">
            <v>0</v>
          </cell>
          <cell r="G158">
            <v>0</v>
          </cell>
          <cell r="H158">
            <v>0</v>
          </cell>
          <cell r="I158">
            <v>0</v>
          </cell>
          <cell r="J158">
            <v>0</v>
          </cell>
          <cell r="K158">
            <v>0</v>
          </cell>
          <cell r="L158">
            <v>0</v>
          </cell>
          <cell r="M158">
            <v>0</v>
          </cell>
          <cell r="N158">
            <v>0</v>
          </cell>
          <cell r="O158">
            <v>0</v>
          </cell>
          <cell r="Q158">
            <v>0</v>
          </cell>
          <cell r="R158">
            <v>0</v>
          </cell>
          <cell r="S158">
            <v>0</v>
          </cell>
          <cell r="T158">
            <v>0</v>
          </cell>
          <cell r="V158">
            <v>0</v>
          </cell>
          <cell r="W158">
            <v>0</v>
          </cell>
          <cell r="X158">
            <v>0</v>
          </cell>
        </row>
        <row r="159">
          <cell r="B159" t="str">
            <v>Inversión física</v>
          </cell>
          <cell r="D159">
            <v>0</v>
          </cell>
          <cell r="E159">
            <v>0</v>
          </cell>
          <cell r="F159">
            <v>0</v>
          </cell>
          <cell r="G159">
            <v>0</v>
          </cell>
          <cell r="H159">
            <v>0</v>
          </cell>
          <cell r="I159">
            <v>0</v>
          </cell>
          <cell r="J159">
            <v>0</v>
          </cell>
          <cell r="K159">
            <v>0</v>
          </cell>
          <cell r="L159">
            <v>0</v>
          </cell>
          <cell r="M159">
            <v>0</v>
          </cell>
          <cell r="N159">
            <v>0</v>
          </cell>
          <cell r="O159">
            <v>0</v>
          </cell>
          <cell r="Q159">
            <v>0</v>
          </cell>
          <cell r="R159">
            <v>0</v>
          </cell>
          <cell r="S159">
            <v>0</v>
          </cell>
          <cell r="T159">
            <v>0</v>
          </cell>
          <cell r="V159">
            <v>0</v>
          </cell>
          <cell r="W159">
            <v>0</v>
          </cell>
          <cell r="X159">
            <v>0</v>
          </cell>
        </row>
        <row r="160">
          <cell r="B160" t="str">
            <v>Inversión financiera</v>
          </cell>
          <cell r="D160">
            <v>0</v>
          </cell>
          <cell r="E160">
            <v>0</v>
          </cell>
          <cell r="F160">
            <v>0</v>
          </cell>
          <cell r="G160">
            <v>0</v>
          </cell>
          <cell r="H160">
            <v>0</v>
          </cell>
          <cell r="I160">
            <v>0</v>
          </cell>
          <cell r="J160">
            <v>0</v>
          </cell>
          <cell r="K160">
            <v>0</v>
          </cell>
          <cell r="L160">
            <v>0</v>
          </cell>
          <cell r="M160">
            <v>0</v>
          </cell>
          <cell r="N160">
            <v>0</v>
          </cell>
          <cell r="O160">
            <v>0</v>
          </cell>
          <cell r="Q160">
            <v>0</v>
          </cell>
          <cell r="R160">
            <v>0</v>
          </cell>
          <cell r="S160">
            <v>0</v>
          </cell>
          <cell r="T160">
            <v>0</v>
          </cell>
          <cell r="V160">
            <v>0</v>
          </cell>
          <cell r="W160">
            <v>0</v>
          </cell>
          <cell r="X160">
            <v>0</v>
          </cell>
        </row>
        <row r="161">
          <cell r="B161" t="str">
            <v>Operaciones ajenas</v>
          </cell>
          <cell r="D161">
            <v>0</v>
          </cell>
          <cell r="E161">
            <v>0</v>
          </cell>
          <cell r="F161">
            <v>0</v>
          </cell>
          <cell r="G161">
            <v>0</v>
          </cell>
          <cell r="H161">
            <v>0</v>
          </cell>
          <cell r="I161">
            <v>0</v>
          </cell>
          <cell r="J161">
            <v>0</v>
          </cell>
          <cell r="K161">
            <v>0</v>
          </cell>
          <cell r="L161">
            <v>0</v>
          </cell>
          <cell r="M161">
            <v>0</v>
          </cell>
          <cell r="N161">
            <v>0</v>
          </cell>
          <cell r="O161">
            <v>0</v>
          </cell>
          <cell r="Q161">
            <v>0</v>
          </cell>
          <cell r="R161">
            <v>0</v>
          </cell>
          <cell r="S161">
            <v>0</v>
          </cell>
          <cell r="T161">
            <v>0</v>
          </cell>
          <cell r="V161">
            <v>0</v>
          </cell>
          <cell r="W161">
            <v>0</v>
          </cell>
          <cell r="X161">
            <v>0</v>
          </cell>
        </row>
        <row r="164">
          <cell r="A164" t="str">
            <v>HIDALGO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V164">
            <v>0</v>
          </cell>
          <cell r="W164">
            <v>0</v>
          </cell>
          <cell r="X164">
            <v>0</v>
          </cell>
        </row>
        <row r="165">
          <cell r="B165" t="str">
            <v>Servicios personales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V165">
            <v>0</v>
          </cell>
          <cell r="W165">
            <v>0</v>
          </cell>
          <cell r="X165">
            <v>0</v>
          </cell>
        </row>
        <row r="166">
          <cell r="B166" t="str">
            <v>Materiales y suministros</v>
          </cell>
          <cell r="D166">
            <v>0</v>
          </cell>
          <cell r="E166">
            <v>0</v>
          </cell>
          <cell r="F166">
            <v>0</v>
          </cell>
          <cell r="G166">
            <v>0</v>
          </cell>
          <cell r="H166">
            <v>0</v>
          </cell>
          <cell r="I166">
            <v>0</v>
          </cell>
          <cell r="J166">
            <v>0</v>
          </cell>
          <cell r="K166">
            <v>0</v>
          </cell>
          <cell r="L166">
            <v>0</v>
          </cell>
          <cell r="M166">
            <v>0</v>
          </cell>
          <cell r="N166">
            <v>0</v>
          </cell>
          <cell r="O166">
            <v>0</v>
          </cell>
          <cell r="Q166">
            <v>0</v>
          </cell>
          <cell r="R166">
            <v>0</v>
          </cell>
          <cell r="S166">
            <v>0</v>
          </cell>
          <cell r="T166">
            <v>0</v>
          </cell>
          <cell r="V166">
            <v>0</v>
          </cell>
          <cell r="W166">
            <v>0</v>
          </cell>
          <cell r="X166">
            <v>0</v>
          </cell>
        </row>
        <row r="167">
          <cell r="B167" t="str">
            <v>Servicios generales</v>
          </cell>
          <cell r="D167">
            <v>0</v>
          </cell>
          <cell r="E167">
            <v>0</v>
          </cell>
          <cell r="F167">
            <v>0</v>
          </cell>
          <cell r="G167">
            <v>0</v>
          </cell>
          <cell r="H167">
            <v>0</v>
          </cell>
          <cell r="I167">
            <v>0</v>
          </cell>
          <cell r="J167">
            <v>0</v>
          </cell>
          <cell r="K167">
            <v>0</v>
          </cell>
          <cell r="L167">
            <v>0</v>
          </cell>
          <cell r="M167">
            <v>0</v>
          </cell>
          <cell r="N167">
            <v>0</v>
          </cell>
          <cell r="O167">
            <v>0</v>
          </cell>
          <cell r="Q167">
            <v>0</v>
          </cell>
          <cell r="R167">
            <v>0</v>
          </cell>
          <cell r="S167">
            <v>0</v>
          </cell>
          <cell r="T167">
            <v>0</v>
          </cell>
          <cell r="V167">
            <v>0</v>
          </cell>
          <cell r="W167">
            <v>0</v>
          </cell>
          <cell r="X167">
            <v>0</v>
          </cell>
        </row>
        <row r="168">
          <cell r="B168" t="str">
            <v>Otras erogaciones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V168">
            <v>0</v>
          </cell>
          <cell r="W168">
            <v>0</v>
          </cell>
          <cell r="X168">
            <v>0</v>
          </cell>
        </row>
        <row r="169">
          <cell r="B169" t="str">
            <v>Inversión física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V169">
            <v>0</v>
          </cell>
          <cell r="W169">
            <v>0</v>
          </cell>
          <cell r="X169">
            <v>0</v>
          </cell>
        </row>
        <row r="170">
          <cell r="B170" t="str">
            <v>Inversión financiera</v>
          </cell>
          <cell r="D170">
            <v>0</v>
          </cell>
          <cell r="E170">
            <v>0</v>
          </cell>
          <cell r="F170">
            <v>0</v>
          </cell>
          <cell r="G170">
            <v>0</v>
          </cell>
          <cell r="H170">
            <v>0</v>
          </cell>
          <cell r="I170">
            <v>0</v>
          </cell>
          <cell r="J170">
            <v>0</v>
          </cell>
          <cell r="K170">
            <v>0</v>
          </cell>
          <cell r="L170">
            <v>0</v>
          </cell>
          <cell r="M170">
            <v>0</v>
          </cell>
          <cell r="N170">
            <v>0</v>
          </cell>
          <cell r="O170">
            <v>0</v>
          </cell>
          <cell r="Q170">
            <v>0</v>
          </cell>
          <cell r="R170">
            <v>0</v>
          </cell>
          <cell r="S170">
            <v>0</v>
          </cell>
          <cell r="T170">
            <v>0</v>
          </cell>
          <cell r="V170">
            <v>0</v>
          </cell>
          <cell r="W170">
            <v>0</v>
          </cell>
          <cell r="X170">
            <v>0</v>
          </cell>
        </row>
        <row r="171">
          <cell r="B171" t="str">
            <v>Operaciones ajenas</v>
          </cell>
          <cell r="D171">
            <v>0</v>
          </cell>
          <cell r="E171">
            <v>0</v>
          </cell>
          <cell r="F171">
            <v>0</v>
          </cell>
          <cell r="G171">
            <v>0</v>
          </cell>
          <cell r="H171">
            <v>0</v>
          </cell>
          <cell r="I171">
            <v>0</v>
          </cell>
          <cell r="J171">
            <v>0</v>
          </cell>
          <cell r="K171">
            <v>0</v>
          </cell>
          <cell r="L171">
            <v>0</v>
          </cell>
          <cell r="M171">
            <v>0</v>
          </cell>
          <cell r="N171">
            <v>0</v>
          </cell>
          <cell r="O171">
            <v>0</v>
          </cell>
          <cell r="Q171">
            <v>0</v>
          </cell>
          <cell r="R171">
            <v>0</v>
          </cell>
          <cell r="S171">
            <v>0</v>
          </cell>
          <cell r="T171">
            <v>0</v>
          </cell>
          <cell r="V171">
            <v>0</v>
          </cell>
          <cell r="W171">
            <v>0</v>
          </cell>
          <cell r="X171">
            <v>0</v>
          </cell>
        </row>
        <row r="174">
          <cell r="A174" t="str">
            <v>JALISCO</v>
          </cell>
          <cell r="D174">
            <v>0</v>
          </cell>
          <cell r="E174">
            <v>0</v>
          </cell>
          <cell r="F174">
            <v>0</v>
          </cell>
          <cell r="G174">
            <v>0</v>
          </cell>
          <cell r="H174">
            <v>0</v>
          </cell>
          <cell r="I174">
            <v>0</v>
          </cell>
          <cell r="J174">
            <v>0</v>
          </cell>
          <cell r="K174">
            <v>0</v>
          </cell>
          <cell r="L174">
            <v>0</v>
          </cell>
          <cell r="M174">
            <v>0</v>
          </cell>
          <cell r="N174">
            <v>0</v>
          </cell>
          <cell r="O174">
            <v>0</v>
          </cell>
          <cell r="Q174">
            <v>0</v>
          </cell>
          <cell r="R174">
            <v>0</v>
          </cell>
          <cell r="S174">
            <v>0</v>
          </cell>
          <cell r="T174">
            <v>0</v>
          </cell>
          <cell r="V174">
            <v>0</v>
          </cell>
          <cell r="W174">
            <v>0</v>
          </cell>
          <cell r="X174">
            <v>0</v>
          </cell>
        </row>
        <row r="175">
          <cell r="B175" t="str">
            <v>Servicios personales</v>
          </cell>
          <cell r="D175">
            <v>0</v>
          </cell>
          <cell r="E175">
            <v>0</v>
          </cell>
          <cell r="F175">
            <v>0</v>
          </cell>
          <cell r="G175">
            <v>0</v>
          </cell>
          <cell r="H175">
            <v>0</v>
          </cell>
          <cell r="I175">
            <v>0</v>
          </cell>
          <cell r="J175">
            <v>0</v>
          </cell>
          <cell r="K175">
            <v>0</v>
          </cell>
          <cell r="L175">
            <v>0</v>
          </cell>
          <cell r="M175">
            <v>0</v>
          </cell>
          <cell r="N175">
            <v>0</v>
          </cell>
          <cell r="O175">
            <v>0</v>
          </cell>
          <cell r="Q175">
            <v>0</v>
          </cell>
          <cell r="R175">
            <v>0</v>
          </cell>
          <cell r="S175">
            <v>0</v>
          </cell>
          <cell r="T175">
            <v>0</v>
          </cell>
          <cell r="V175">
            <v>0</v>
          </cell>
          <cell r="W175">
            <v>0</v>
          </cell>
          <cell r="X175">
            <v>0</v>
          </cell>
        </row>
        <row r="176">
          <cell r="B176" t="str">
            <v>Materiales y suministros</v>
          </cell>
          <cell r="D176">
            <v>0</v>
          </cell>
          <cell r="E176">
            <v>0</v>
          </cell>
          <cell r="F176">
            <v>0</v>
          </cell>
          <cell r="G176">
            <v>0</v>
          </cell>
          <cell r="H176">
            <v>0</v>
          </cell>
          <cell r="I176">
            <v>0</v>
          </cell>
          <cell r="J176">
            <v>0</v>
          </cell>
          <cell r="K176">
            <v>0</v>
          </cell>
          <cell r="L176">
            <v>0</v>
          </cell>
          <cell r="M176">
            <v>0</v>
          </cell>
          <cell r="N176">
            <v>0</v>
          </cell>
          <cell r="O176">
            <v>0</v>
          </cell>
          <cell r="Q176">
            <v>0</v>
          </cell>
          <cell r="R176">
            <v>0</v>
          </cell>
          <cell r="S176">
            <v>0</v>
          </cell>
          <cell r="T176">
            <v>0</v>
          </cell>
          <cell r="V176">
            <v>0</v>
          </cell>
          <cell r="W176">
            <v>0</v>
          </cell>
          <cell r="X176">
            <v>0</v>
          </cell>
        </row>
        <row r="177">
          <cell r="B177" t="str">
            <v>Servicios generales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V177">
            <v>0</v>
          </cell>
          <cell r="W177">
            <v>0</v>
          </cell>
          <cell r="X177">
            <v>0</v>
          </cell>
        </row>
        <row r="178">
          <cell r="B178" t="str">
            <v>Otras erogaciones</v>
          </cell>
          <cell r="D178">
            <v>0</v>
          </cell>
          <cell r="E178">
            <v>0</v>
          </cell>
          <cell r="F178">
            <v>0</v>
          </cell>
          <cell r="G178">
            <v>0</v>
          </cell>
          <cell r="H178">
            <v>0</v>
          </cell>
          <cell r="I178">
            <v>0</v>
          </cell>
          <cell r="J178">
            <v>0</v>
          </cell>
          <cell r="K178">
            <v>0</v>
          </cell>
          <cell r="L178">
            <v>0</v>
          </cell>
          <cell r="M178">
            <v>0</v>
          </cell>
          <cell r="N178">
            <v>0</v>
          </cell>
          <cell r="O178">
            <v>0</v>
          </cell>
          <cell r="Q178">
            <v>0</v>
          </cell>
          <cell r="R178">
            <v>0</v>
          </cell>
          <cell r="S178">
            <v>0</v>
          </cell>
          <cell r="T178">
            <v>0</v>
          </cell>
          <cell r="V178">
            <v>0</v>
          </cell>
          <cell r="W178">
            <v>0</v>
          </cell>
          <cell r="X178">
            <v>0</v>
          </cell>
        </row>
        <row r="179">
          <cell r="B179" t="str">
            <v>Inversión física</v>
          </cell>
          <cell r="D179">
            <v>0</v>
          </cell>
          <cell r="E179">
            <v>0</v>
          </cell>
          <cell r="F179">
            <v>0</v>
          </cell>
          <cell r="G179">
            <v>0</v>
          </cell>
          <cell r="H179">
            <v>0</v>
          </cell>
          <cell r="I179">
            <v>0</v>
          </cell>
          <cell r="J179">
            <v>0</v>
          </cell>
          <cell r="K179">
            <v>0</v>
          </cell>
          <cell r="L179">
            <v>0</v>
          </cell>
          <cell r="M179">
            <v>0</v>
          </cell>
          <cell r="N179">
            <v>0</v>
          </cell>
          <cell r="O179">
            <v>0</v>
          </cell>
          <cell r="Q179">
            <v>0</v>
          </cell>
          <cell r="R179">
            <v>0</v>
          </cell>
          <cell r="S179">
            <v>0</v>
          </cell>
          <cell r="T179">
            <v>0</v>
          </cell>
          <cell r="V179">
            <v>0</v>
          </cell>
          <cell r="W179">
            <v>0</v>
          </cell>
          <cell r="X179">
            <v>0</v>
          </cell>
        </row>
        <row r="180">
          <cell r="B180" t="str">
            <v>Inversión financiera</v>
          </cell>
          <cell r="D180">
            <v>0</v>
          </cell>
          <cell r="E180">
            <v>0</v>
          </cell>
          <cell r="F180">
            <v>0</v>
          </cell>
          <cell r="G180">
            <v>0</v>
          </cell>
          <cell r="H180">
            <v>0</v>
          </cell>
          <cell r="I180">
            <v>0</v>
          </cell>
          <cell r="J180">
            <v>0</v>
          </cell>
          <cell r="K180">
            <v>0</v>
          </cell>
          <cell r="L180">
            <v>0</v>
          </cell>
          <cell r="M180">
            <v>0</v>
          </cell>
          <cell r="N180">
            <v>0</v>
          </cell>
          <cell r="O180">
            <v>0</v>
          </cell>
          <cell r="Q180">
            <v>0</v>
          </cell>
          <cell r="R180">
            <v>0</v>
          </cell>
          <cell r="S180">
            <v>0</v>
          </cell>
          <cell r="T180">
            <v>0</v>
          </cell>
          <cell r="V180">
            <v>0</v>
          </cell>
          <cell r="W180">
            <v>0</v>
          </cell>
          <cell r="X180">
            <v>0</v>
          </cell>
        </row>
        <row r="181">
          <cell r="B181" t="str">
            <v>Operaciones ajenas</v>
          </cell>
          <cell r="D181">
            <v>0</v>
          </cell>
          <cell r="E181">
            <v>0</v>
          </cell>
          <cell r="F181">
            <v>0</v>
          </cell>
          <cell r="G181">
            <v>0</v>
          </cell>
          <cell r="H181">
            <v>0</v>
          </cell>
          <cell r="I181">
            <v>0</v>
          </cell>
          <cell r="J181">
            <v>0</v>
          </cell>
          <cell r="K181">
            <v>0</v>
          </cell>
          <cell r="L181">
            <v>0</v>
          </cell>
          <cell r="M181">
            <v>0</v>
          </cell>
          <cell r="N181">
            <v>0</v>
          </cell>
          <cell r="O181">
            <v>0</v>
          </cell>
          <cell r="Q181">
            <v>0</v>
          </cell>
          <cell r="R181">
            <v>0</v>
          </cell>
          <cell r="S181">
            <v>0</v>
          </cell>
          <cell r="T181">
            <v>0</v>
          </cell>
          <cell r="V181">
            <v>0</v>
          </cell>
          <cell r="W181">
            <v>0</v>
          </cell>
          <cell r="X181">
            <v>0</v>
          </cell>
        </row>
        <row r="184">
          <cell r="A184" t="str">
            <v>MICHOACAN</v>
          </cell>
          <cell r="D184">
            <v>0</v>
          </cell>
          <cell r="E184">
            <v>0</v>
          </cell>
          <cell r="F184">
            <v>0</v>
          </cell>
          <cell r="G184">
            <v>0</v>
          </cell>
          <cell r="H184">
            <v>0</v>
          </cell>
          <cell r="I184">
            <v>0</v>
          </cell>
          <cell r="J184">
            <v>0</v>
          </cell>
          <cell r="K184">
            <v>0</v>
          </cell>
          <cell r="L184">
            <v>0</v>
          </cell>
          <cell r="M184">
            <v>0</v>
          </cell>
          <cell r="N184">
            <v>0</v>
          </cell>
          <cell r="O184">
            <v>0</v>
          </cell>
          <cell r="Q184">
            <v>0</v>
          </cell>
          <cell r="R184">
            <v>0</v>
          </cell>
          <cell r="S184">
            <v>0</v>
          </cell>
          <cell r="T184">
            <v>0</v>
          </cell>
          <cell r="V184">
            <v>0</v>
          </cell>
          <cell r="W184">
            <v>0</v>
          </cell>
          <cell r="X184">
            <v>0</v>
          </cell>
        </row>
        <row r="185">
          <cell r="B185" t="str">
            <v>Servicios personales</v>
          </cell>
          <cell r="D185">
            <v>0</v>
          </cell>
          <cell r="E185">
            <v>0</v>
          </cell>
          <cell r="F185">
            <v>0</v>
          </cell>
          <cell r="G185">
            <v>0</v>
          </cell>
          <cell r="H185">
            <v>0</v>
          </cell>
          <cell r="I185">
            <v>0</v>
          </cell>
          <cell r="J185">
            <v>0</v>
          </cell>
          <cell r="K185">
            <v>0</v>
          </cell>
          <cell r="L185">
            <v>0</v>
          </cell>
          <cell r="M185">
            <v>0</v>
          </cell>
          <cell r="N185">
            <v>0</v>
          </cell>
          <cell r="O185">
            <v>0</v>
          </cell>
          <cell r="Q185">
            <v>0</v>
          </cell>
          <cell r="R185">
            <v>0</v>
          </cell>
          <cell r="S185">
            <v>0</v>
          </cell>
          <cell r="T185">
            <v>0</v>
          </cell>
          <cell r="V185">
            <v>0</v>
          </cell>
          <cell r="W185">
            <v>0</v>
          </cell>
          <cell r="X185">
            <v>0</v>
          </cell>
        </row>
        <row r="186">
          <cell r="B186" t="str">
            <v>Materiales y suministros</v>
          </cell>
          <cell r="D186">
            <v>0</v>
          </cell>
          <cell r="E186">
            <v>0</v>
          </cell>
          <cell r="F186">
            <v>0</v>
          </cell>
          <cell r="G186">
            <v>0</v>
          </cell>
          <cell r="H186">
            <v>0</v>
          </cell>
          <cell r="I186">
            <v>0</v>
          </cell>
          <cell r="J186">
            <v>0</v>
          </cell>
          <cell r="K186">
            <v>0</v>
          </cell>
          <cell r="L186">
            <v>0</v>
          </cell>
          <cell r="M186">
            <v>0</v>
          </cell>
          <cell r="N186">
            <v>0</v>
          </cell>
          <cell r="O186">
            <v>0</v>
          </cell>
          <cell r="Q186">
            <v>0</v>
          </cell>
          <cell r="R186">
            <v>0</v>
          </cell>
          <cell r="S186">
            <v>0</v>
          </cell>
          <cell r="T186">
            <v>0</v>
          </cell>
          <cell r="V186">
            <v>0</v>
          </cell>
          <cell r="W186">
            <v>0</v>
          </cell>
          <cell r="X186">
            <v>0</v>
          </cell>
        </row>
        <row r="187">
          <cell r="B187" t="str">
            <v>Servicios generales</v>
          </cell>
          <cell r="D187">
            <v>0</v>
          </cell>
          <cell r="E187">
            <v>0</v>
          </cell>
          <cell r="F187">
            <v>0</v>
          </cell>
          <cell r="G187">
            <v>0</v>
          </cell>
          <cell r="H187">
            <v>0</v>
          </cell>
          <cell r="I187">
            <v>0</v>
          </cell>
          <cell r="J187">
            <v>0</v>
          </cell>
          <cell r="K187">
            <v>0</v>
          </cell>
          <cell r="L187">
            <v>0</v>
          </cell>
          <cell r="M187">
            <v>0</v>
          </cell>
          <cell r="N187">
            <v>0</v>
          </cell>
          <cell r="O187">
            <v>0</v>
          </cell>
          <cell r="Q187">
            <v>0</v>
          </cell>
          <cell r="R187">
            <v>0</v>
          </cell>
          <cell r="S187">
            <v>0</v>
          </cell>
          <cell r="T187">
            <v>0</v>
          </cell>
          <cell r="V187">
            <v>0</v>
          </cell>
          <cell r="W187">
            <v>0</v>
          </cell>
          <cell r="X187">
            <v>0</v>
          </cell>
        </row>
        <row r="188">
          <cell r="B188" t="str">
            <v>Otras erogaciones</v>
          </cell>
          <cell r="D188">
            <v>0</v>
          </cell>
          <cell r="E188">
            <v>0</v>
          </cell>
          <cell r="F188">
            <v>0</v>
          </cell>
          <cell r="G188">
            <v>0</v>
          </cell>
          <cell r="H188">
            <v>0</v>
          </cell>
          <cell r="I188">
            <v>0</v>
          </cell>
          <cell r="J188">
            <v>0</v>
          </cell>
          <cell r="K188">
            <v>0</v>
          </cell>
          <cell r="L188">
            <v>0</v>
          </cell>
          <cell r="M188">
            <v>0</v>
          </cell>
          <cell r="N188">
            <v>0</v>
          </cell>
          <cell r="O188">
            <v>0</v>
          </cell>
          <cell r="Q188">
            <v>0</v>
          </cell>
          <cell r="R188">
            <v>0</v>
          </cell>
          <cell r="S188">
            <v>0</v>
          </cell>
          <cell r="T188">
            <v>0</v>
          </cell>
          <cell r="V188">
            <v>0</v>
          </cell>
          <cell r="W188">
            <v>0</v>
          </cell>
          <cell r="X188">
            <v>0</v>
          </cell>
        </row>
        <row r="189">
          <cell r="B189" t="str">
            <v>Inversión física</v>
          </cell>
          <cell r="D189">
            <v>0</v>
          </cell>
          <cell r="E189">
            <v>0</v>
          </cell>
          <cell r="F189">
            <v>0</v>
          </cell>
          <cell r="G189">
            <v>0</v>
          </cell>
          <cell r="H189">
            <v>0</v>
          </cell>
          <cell r="I189">
            <v>0</v>
          </cell>
          <cell r="J189">
            <v>0</v>
          </cell>
          <cell r="K189">
            <v>0</v>
          </cell>
          <cell r="L189">
            <v>0</v>
          </cell>
          <cell r="M189">
            <v>0</v>
          </cell>
          <cell r="N189">
            <v>0</v>
          </cell>
          <cell r="O189">
            <v>0</v>
          </cell>
          <cell r="Q189">
            <v>0</v>
          </cell>
          <cell r="R189">
            <v>0</v>
          </cell>
          <cell r="S189">
            <v>0</v>
          </cell>
          <cell r="T189">
            <v>0</v>
          </cell>
          <cell r="V189">
            <v>0</v>
          </cell>
          <cell r="W189">
            <v>0</v>
          </cell>
          <cell r="X189">
            <v>0</v>
          </cell>
        </row>
        <row r="190">
          <cell r="B190" t="str">
            <v>Inversión financiera</v>
          </cell>
          <cell r="D190">
            <v>0</v>
          </cell>
          <cell r="E190">
            <v>0</v>
          </cell>
          <cell r="F190">
            <v>0</v>
          </cell>
          <cell r="G190">
            <v>0</v>
          </cell>
          <cell r="H190">
            <v>0</v>
          </cell>
          <cell r="I190">
            <v>0</v>
          </cell>
          <cell r="J190">
            <v>0</v>
          </cell>
          <cell r="K190">
            <v>0</v>
          </cell>
          <cell r="L190">
            <v>0</v>
          </cell>
          <cell r="M190">
            <v>0</v>
          </cell>
          <cell r="N190">
            <v>0</v>
          </cell>
          <cell r="O190">
            <v>0</v>
          </cell>
          <cell r="Q190">
            <v>0</v>
          </cell>
          <cell r="R190">
            <v>0</v>
          </cell>
          <cell r="S190">
            <v>0</v>
          </cell>
          <cell r="T190">
            <v>0</v>
          </cell>
          <cell r="V190">
            <v>0</v>
          </cell>
          <cell r="W190">
            <v>0</v>
          </cell>
          <cell r="X190">
            <v>0</v>
          </cell>
        </row>
        <row r="191">
          <cell r="B191" t="str">
            <v>Operaciones ajenas</v>
          </cell>
          <cell r="D191">
            <v>0</v>
          </cell>
          <cell r="E191">
            <v>0</v>
          </cell>
          <cell r="F191">
            <v>0</v>
          </cell>
          <cell r="G191">
            <v>0</v>
          </cell>
          <cell r="H191">
            <v>0</v>
          </cell>
          <cell r="I191">
            <v>0</v>
          </cell>
          <cell r="J191">
            <v>0</v>
          </cell>
          <cell r="K191">
            <v>0</v>
          </cell>
          <cell r="L191">
            <v>0</v>
          </cell>
          <cell r="M191">
            <v>0</v>
          </cell>
          <cell r="N191">
            <v>0</v>
          </cell>
          <cell r="O191">
            <v>0</v>
          </cell>
          <cell r="Q191">
            <v>0</v>
          </cell>
          <cell r="R191">
            <v>0</v>
          </cell>
          <cell r="S191">
            <v>0</v>
          </cell>
          <cell r="T191">
            <v>0</v>
          </cell>
          <cell r="V191">
            <v>0</v>
          </cell>
          <cell r="W191">
            <v>0</v>
          </cell>
          <cell r="X191">
            <v>0</v>
          </cell>
        </row>
        <row r="194">
          <cell r="A194" t="str">
            <v>MORELOS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V194">
            <v>0</v>
          </cell>
          <cell r="W194">
            <v>0</v>
          </cell>
          <cell r="X194">
            <v>0</v>
          </cell>
        </row>
        <row r="195">
          <cell r="B195" t="str">
            <v>Servicios personales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V195">
            <v>0</v>
          </cell>
          <cell r="W195">
            <v>0</v>
          </cell>
          <cell r="X195">
            <v>0</v>
          </cell>
        </row>
        <row r="196">
          <cell r="B196" t="str">
            <v>Materiales y suministros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V196">
            <v>0</v>
          </cell>
          <cell r="W196">
            <v>0</v>
          </cell>
          <cell r="X196">
            <v>0</v>
          </cell>
        </row>
        <row r="197">
          <cell r="B197" t="str">
            <v>Servicios generales</v>
          </cell>
          <cell r="D197">
            <v>0</v>
          </cell>
          <cell r="E197">
            <v>0</v>
          </cell>
          <cell r="F197">
            <v>0</v>
          </cell>
          <cell r="G197">
            <v>0</v>
          </cell>
          <cell r="H197">
            <v>0</v>
          </cell>
          <cell r="I197">
            <v>0</v>
          </cell>
          <cell r="J197">
            <v>0</v>
          </cell>
          <cell r="K197">
            <v>0</v>
          </cell>
          <cell r="L197">
            <v>0</v>
          </cell>
          <cell r="M197">
            <v>0</v>
          </cell>
          <cell r="N197">
            <v>0</v>
          </cell>
          <cell r="O197">
            <v>0</v>
          </cell>
          <cell r="Q197">
            <v>0</v>
          </cell>
          <cell r="R197">
            <v>0</v>
          </cell>
          <cell r="S197">
            <v>0</v>
          </cell>
          <cell r="T197">
            <v>0</v>
          </cell>
          <cell r="V197">
            <v>0</v>
          </cell>
          <cell r="W197">
            <v>0</v>
          </cell>
          <cell r="X197">
            <v>0</v>
          </cell>
        </row>
        <row r="198">
          <cell r="B198" t="str">
            <v>Otras erogaciones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V198">
            <v>0</v>
          </cell>
          <cell r="W198">
            <v>0</v>
          </cell>
          <cell r="X198">
            <v>0</v>
          </cell>
        </row>
        <row r="199">
          <cell r="B199" t="str">
            <v>Inversión física</v>
          </cell>
          <cell r="D199">
            <v>0</v>
          </cell>
          <cell r="E199">
            <v>0</v>
          </cell>
          <cell r="F199">
            <v>0</v>
          </cell>
          <cell r="G199">
            <v>0</v>
          </cell>
          <cell r="H199">
            <v>0</v>
          </cell>
          <cell r="I199">
            <v>0</v>
          </cell>
          <cell r="J199">
            <v>0</v>
          </cell>
          <cell r="K199">
            <v>0</v>
          </cell>
          <cell r="L199">
            <v>0</v>
          </cell>
          <cell r="M199">
            <v>0</v>
          </cell>
          <cell r="N199">
            <v>0</v>
          </cell>
          <cell r="O199">
            <v>0</v>
          </cell>
          <cell r="Q199">
            <v>0</v>
          </cell>
          <cell r="R199">
            <v>0</v>
          </cell>
          <cell r="S199">
            <v>0</v>
          </cell>
          <cell r="T199">
            <v>0</v>
          </cell>
          <cell r="V199">
            <v>0</v>
          </cell>
          <cell r="W199">
            <v>0</v>
          </cell>
          <cell r="X199">
            <v>0</v>
          </cell>
        </row>
        <row r="200">
          <cell r="B200" t="str">
            <v>Inversión financiera</v>
          </cell>
          <cell r="D200">
            <v>0</v>
          </cell>
          <cell r="E200">
            <v>0</v>
          </cell>
          <cell r="F200">
            <v>0</v>
          </cell>
          <cell r="G200">
            <v>0</v>
          </cell>
          <cell r="H200">
            <v>0</v>
          </cell>
          <cell r="I200">
            <v>0</v>
          </cell>
          <cell r="J200">
            <v>0</v>
          </cell>
          <cell r="K200">
            <v>0</v>
          </cell>
          <cell r="L200">
            <v>0</v>
          </cell>
          <cell r="M200">
            <v>0</v>
          </cell>
          <cell r="N200">
            <v>0</v>
          </cell>
          <cell r="O200">
            <v>0</v>
          </cell>
          <cell r="Q200">
            <v>0</v>
          </cell>
          <cell r="R200">
            <v>0</v>
          </cell>
          <cell r="S200">
            <v>0</v>
          </cell>
          <cell r="T200">
            <v>0</v>
          </cell>
          <cell r="V200">
            <v>0</v>
          </cell>
          <cell r="W200">
            <v>0</v>
          </cell>
          <cell r="X200">
            <v>0</v>
          </cell>
        </row>
        <row r="201">
          <cell r="B201" t="str">
            <v>Operaciones ajenas</v>
          </cell>
          <cell r="D201">
            <v>0</v>
          </cell>
          <cell r="E201">
            <v>0</v>
          </cell>
          <cell r="F201">
            <v>0</v>
          </cell>
          <cell r="G201">
            <v>0</v>
          </cell>
          <cell r="H201">
            <v>0</v>
          </cell>
          <cell r="I201">
            <v>0</v>
          </cell>
          <cell r="J201">
            <v>0</v>
          </cell>
          <cell r="K201">
            <v>0</v>
          </cell>
          <cell r="L201">
            <v>0</v>
          </cell>
          <cell r="M201">
            <v>0</v>
          </cell>
          <cell r="N201">
            <v>0</v>
          </cell>
          <cell r="O201">
            <v>0</v>
          </cell>
          <cell r="Q201">
            <v>0</v>
          </cell>
          <cell r="R201">
            <v>0</v>
          </cell>
          <cell r="S201">
            <v>0</v>
          </cell>
          <cell r="T201">
            <v>0</v>
          </cell>
          <cell r="V201">
            <v>0</v>
          </cell>
          <cell r="W201">
            <v>0</v>
          </cell>
          <cell r="X201">
            <v>0</v>
          </cell>
        </row>
        <row r="204">
          <cell r="A204" t="str">
            <v>NAYARIT</v>
          </cell>
          <cell r="D204">
            <v>0</v>
          </cell>
          <cell r="E204">
            <v>0</v>
          </cell>
          <cell r="F204">
            <v>0</v>
          </cell>
          <cell r="G204">
            <v>0</v>
          </cell>
          <cell r="H204">
            <v>0</v>
          </cell>
          <cell r="I204">
            <v>0</v>
          </cell>
          <cell r="J204">
            <v>0</v>
          </cell>
          <cell r="K204">
            <v>0</v>
          </cell>
          <cell r="L204">
            <v>0</v>
          </cell>
          <cell r="M204">
            <v>0</v>
          </cell>
          <cell r="N204">
            <v>0</v>
          </cell>
          <cell r="O204">
            <v>0</v>
          </cell>
          <cell r="Q204">
            <v>0</v>
          </cell>
          <cell r="R204">
            <v>0</v>
          </cell>
          <cell r="S204">
            <v>0</v>
          </cell>
          <cell r="T204">
            <v>0</v>
          </cell>
          <cell r="V204">
            <v>0</v>
          </cell>
          <cell r="W204">
            <v>0</v>
          </cell>
          <cell r="X204">
            <v>0</v>
          </cell>
        </row>
        <row r="205">
          <cell r="B205" t="str">
            <v>Servicios personales</v>
          </cell>
          <cell r="D205">
            <v>0</v>
          </cell>
          <cell r="E205">
            <v>0</v>
          </cell>
          <cell r="F205">
            <v>0</v>
          </cell>
          <cell r="G205">
            <v>0</v>
          </cell>
          <cell r="H205">
            <v>0</v>
          </cell>
          <cell r="I205">
            <v>0</v>
          </cell>
          <cell r="J205">
            <v>0</v>
          </cell>
          <cell r="K205">
            <v>0</v>
          </cell>
          <cell r="L205">
            <v>0</v>
          </cell>
          <cell r="M205">
            <v>0</v>
          </cell>
          <cell r="N205">
            <v>0</v>
          </cell>
          <cell r="O205">
            <v>0</v>
          </cell>
          <cell r="Q205">
            <v>0</v>
          </cell>
          <cell r="R205">
            <v>0</v>
          </cell>
          <cell r="S205">
            <v>0</v>
          </cell>
          <cell r="T205">
            <v>0</v>
          </cell>
          <cell r="V205">
            <v>0</v>
          </cell>
          <cell r="W205">
            <v>0</v>
          </cell>
          <cell r="X205">
            <v>0</v>
          </cell>
        </row>
        <row r="206">
          <cell r="B206" t="str">
            <v>Materiales y suministros</v>
          </cell>
          <cell r="D206">
            <v>0</v>
          </cell>
          <cell r="E206">
            <v>0</v>
          </cell>
          <cell r="F206">
            <v>0</v>
          </cell>
          <cell r="G206">
            <v>0</v>
          </cell>
          <cell r="H206">
            <v>0</v>
          </cell>
          <cell r="I206">
            <v>0</v>
          </cell>
          <cell r="J206">
            <v>0</v>
          </cell>
          <cell r="K206">
            <v>0</v>
          </cell>
          <cell r="L206">
            <v>0</v>
          </cell>
          <cell r="M206">
            <v>0</v>
          </cell>
          <cell r="N206">
            <v>0</v>
          </cell>
          <cell r="O206">
            <v>0</v>
          </cell>
          <cell r="Q206">
            <v>0</v>
          </cell>
          <cell r="R206">
            <v>0</v>
          </cell>
          <cell r="S206">
            <v>0</v>
          </cell>
          <cell r="T206">
            <v>0</v>
          </cell>
          <cell r="V206">
            <v>0</v>
          </cell>
          <cell r="W206">
            <v>0</v>
          </cell>
          <cell r="X206">
            <v>0</v>
          </cell>
        </row>
        <row r="207">
          <cell r="B207" t="str">
            <v>Servicios generales</v>
          </cell>
          <cell r="D207">
            <v>0</v>
          </cell>
          <cell r="E207">
            <v>0</v>
          </cell>
          <cell r="F207">
            <v>0</v>
          </cell>
          <cell r="G207">
            <v>0</v>
          </cell>
          <cell r="H207">
            <v>0</v>
          </cell>
          <cell r="I207">
            <v>0</v>
          </cell>
          <cell r="J207">
            <v>0</v>
          </cell>
          <cell r="K207">
            <v>0</v>
          </cell>
          <cell r="L207">
            <v>0</v>
          </cell>
          <cell r="M207">
            <v>0</v>
          </cell>
          <cell r="N207">
            <v>0</v>
          </cell>
          <cell r="O207">
            <v>0</v>
          </cell>
          <cell r="Q207">
            <v>0</v>
          </cell>
          <cell r="R207">
            <v>0</v>
          </cell>
          <cell r="S207">
            <v>0</v>
          </cell>
          <cell r="T207">
            <v>0</v>
          </cell>
          <cell r="V207">
            <v>0</v>
          </cell>
          <cell r="W207">
            <v>0</v>
          </cell>
          <cell r="X207">
            <v>0</v>
          </cell>
        </row>
        <row r="208">
          <cell r="B208" t="str">
            <v>Otras erogaciones</v>
          </cell>
          <cell r="D208">
            <v>0</v>
          </cell>
          <cell r="E208">
            <v>0</v>
          </cell>
          <cell r="F208">
            <v>0</v>
          </cell>
          <cell r="G208">
            <v>0</v>
          </cell>
          <cell r="H208">
            <v>0</v>
          </cell>
          <cell r="I208">
            <v>0</v>
          </cell>
          <cell r="J208">
            <v>0</v>
          </cell>
          <cell r="K208">
            <v>0</v>
          </cell>
          <cell r="L208">
            <v>0</v>
          </cell>
          <cell r="M208">
            <v>0</v>
          </cell>
          <cell r="N208">
            <v>0</v>
          </cell>
          <cell r="O208">
            <v>0</v>
          </cell>
          <cell r="Q208">
            <v>0</v>
          </cell>
          <cell r="R208">
            <v>0</v>
          </cell>
          <cell r="S208">
            <v>0</v>
          </cell>
          <cell r="T208">
            <v>0</v>
          </cell>
          <cell r="V208">
            <v>0</v>
          </cell>
          <cell r="W208">
            <v>0</v>
          </cell>
          <cell r="X208">
            <v>0</v>
          </cell>
        </row>
        <row r="209">
          <cell r="B209" t="str">
            <v>Inversión física</v>
          </cell>
          <cell r="D209">
            <v>0</v>
          </cell>
          <cell r="E209">
            <v>0</v>
          </cell>
          <cell r="F209">
            <v>0</v>
          </cell>
          <cell r="G209">
            <v>0</v>
          </cell>
          <cell r="H209">
            <v>0</v>
          </cell>
          <cell r="I209">
            <v>0</v>
          </cell>
          <cell r="J209">
            <v>0</v>
          </cell>
          <cell r="K209">
            <v>0</v>
          </cell>
          <cell r="L209">
            <v>0</v>
          </cell>
          <cell r="M209">
            <v>0</v>
          </cell>
          <cell r="N209">
            <v>0</v>
          </cell>
          <cell r="O209">
            <v>0</v>
          </cell>
          <cell r="Q209">
            <v>0</v>
          </cell>
          <cell r="R209">
            <v>0</v>
          </cell>
          <cell r="S209">
            <v>0</v>
          </cell>
          <cell r="T209">
            <v>0</v>
          </cell>
          <cell r="V209">
            <v>0</v>
          </cell>
          <cell r="W209">
            <v>0</v>
          </cell>
          <cell r="X209">
            <v>0</v>
          </cell>
        </row>
        <row r="210">
          <cell r="B210" t="str">
            <v>Inversión financiera</v>
          </cell>
          <cell r="D210">
            <v>0</v>
          </cell>
          <cell r="E210">
            <v>0</v>
          </cell>
          <cell r="F210">
            <v>0</v>
          </cell>
          <cell r="G210">
            <v>0</v>
          </cell>
          <cell r="H210">
            <v>0</v>
          </cell>
          <cell r="I210">
            <v>0</v>
          </cell>
          <cell r="J210">
            <v>0</v>
          </cell>
          <cell r="K210">
            <v>0</v>
          </cell>
          <cell r="L210">
            <v>0</v>
          </cell>
          <cell r="M210">
            <v>0</v>
          </cell>
          <cell r="N210">
            <v>0</v>
          </cell>
          <cell r="O210">
            <v>0</v>
          </cell>
          <cell r="Q210">
            <v>0</v>
          </cell>
          <cell r="R210">
            <v>0</v>
          </cell>
          <cell r="S210">
            <v>0</v>
          </cell>
          <cell r="T210">
            <v>0</v>
          </cell>
          <cell r="V210">
            <v>0</v>
          </cell>
          <cell r="W210">
            <v>0</v>
          </cell>
          <cell r="X210">
            <v>0</v>
          </cell>
        </row>
        <row r="211">
          <cell r="B211" t="str">
            <v>Operaciones ajenas</v>
          </cell>
          <cell r="D211">
            <v>0</v>
          </cell>
          <cell r="E211">
            <v>0</v>
          </cell>
          <cell r="F211">
            <v>0</v>
          </cell>
          <cell r="G211">
            <v>0</v>
          </cell>
          <cell r="H211">
            <v>0</v>
          </cell>
          <cell r="I211">
            <v>0</v>
          </cell>
          <cell r="J211">
            <v>0</v>
          </cell>
          <cell r="K211">
            <v>0</v>
          </cell>
          <cell r="L211">
            <v>0</v>
          </cell>
          <cell r="M211">
            <v>0</v>
          </cell>
          <cell r="N211">
            <v>0</v>
          </cell>
          <cell r="O211">
            <v>0</v>
          </cell>
          <cell r="Q211">
            <v>0</v>
          </cell>
          <cell r="R211">
            <v>0</v>
          </cell>
          <cell r="S211">
            <v>0</v>
          </cell>
          <cell r="T211">
            <v>0</v>
          </cell>
          <cell r="V211">
            <v>0</v>
          </cell>
          <cell r="W211">
            <v>0</v>
          </cell>
          <cell r="X211">
            <v>0</v>
          </cell>
        </row>
        <row r="215">
          <cell r="A215" t="str">
            <v>NUEVO LEON</v>
          </cell>
          <cell r="D215">
            <v>0</v>
          </cell>
          <cell r="E215">
            <v>0</v>
          </cell>
          <cell r="F215">
            <v>0</v>
          </cell>
          <cell r="G215">
            <v>0</v>
          </cell>
          <cell r="H215">
            <v>0</v>
          </cell>
          <cell r="I215">
            <v>0</v>
          </cell>
          <cell r="J215">
            <v>0</v>
          </cell>
          <cell r="K215">
            <v>0</v>
          </cell>
          <cell r="L215">
            <v>0</v>
          </cell>
          <cell r="M215">
            <v>0</v>
          </cell>
          <cell r="N215">
            <v>0</v>
          </cell>
          <cell r="O215">
            <v>0</v>
          </cell>
          <cell r="Q215">
            <v>0</v>
          </cell>
          <cell r="R215">
            <v>0</v>
          </cell>
          <cell r="S215">
            <v>0</v>
          </cell>
          <cell r="T215">
            <v>0</v>
          </cell>
          <cell r="V215">
            <v>0</v>
          </cell>
          <cell r="W215">
            <v>0</v>
          </cell>
          <cell r="X215">
            <v>0</v>
          </cell>
        </row>
        <row r="216">
          <cell r="B216" t="str">
            <v>Servicios personales</v>
          </cell>
          <cell r="D216">
            <v>0</v>
          </cell>
          <cell r="E216">
            <v>0</v>
          </cell>
          <cell r="F216">
            <v>0</v>
          </cell>
          <cell r="G216">
            <v>0</v>
          </cell>
          <cell r="H216">
            <v>0</v>
          </cell>
          <cell r="I216">
            <v>0</v>
          </cell>
          <cell r="J216">
            <v>0</v>
          </cell>
          <cell r="K216">
            <v>0</v>
          </cell>
          <cell r="L216">
            <v>0</v>
          </cell>
          <cell r="M216">
            <v>0</v>
          </cell>
          <cell r="N216">
            <v>0</v>
          </cell>
          <cell r="O216">
            <v>0</v>
          </cell>
          <cell r="Q216">
            <v>0</v>
          </cell>
          <cell r="R216">
            <v>0</v>
          </cell>
          <cell r="S216">
            <v>0</v>
          </cell>
          <cell r="T216">
            <v>0</v>
          </cell>
          <cell r="V216">
            <v>0</v>
          </cell>
          <cell r="W216">
            <v>0</v>
          </cell>
          <cell r="X216">
            <v>0</v>
          </cell>
        </row>
        <row r="217">
          <cell r="B217" t="str">
            <v>Materiales y suministros</v>
          </cell>
          <cell r="D217">
            <v>0</v>
          </cell>
          <cell r="E217">
            <v>0</v>
          </cell>
          <cell r="F217">
            <v>0</v>
          </cell>
          <cell r="G217">
            <v>0</v>
          </cell>
          <cell r="H217">
            <v>0</v>
          </cell>
          <cell r="I217">
            <v>0</v>
          </cell>
          <cell r="J217">
            <v>0</v>
          </cell>
          <cell r="K217">
            <v>0</v>
          </cell>
          <cell r="L217">
            <v>0</v>
          </cell>
          <cell r="M217">
            <v>0</v>
          </cell>
          <cell r="N217">
            <v>0</v>
          </cell>
          <cell r="O217">
            <v>0</v>
          </cell>
          <cell r="Q217">
            <v>0</v>
          </cell>
          <cell r="R217">
            <v>0</v>
          </cell>
          <cell r="S217">
            <v>0</v>
          </cell>
          <cell r="T217">
            <v>0</v>
          </cell>
          <cell r="V217">
            <v>0</v>
          </cell>
          <cell r="W217">
            <v>0</v>
          </cell>
          <cell r="X217">
            <v>0</v>
          </cell>
        </row>
        <row r="218">
          <cell r="B218" t="str">
            <v>Servicios generales</v>
          </cell>
          <cell r="D218">
            <v>0</v>
          </cell>
          <cell r="E218">
            <v>0</v>
          </cell>
          <cell r="F218">
            <v>0</v>
          </cell>
          <cell r="G218">
            <v>0</v>
          </cell>
          <cell r="H218">
            <v>0</v>
          </cell>
          <cell r="I218">
            <v>0</v>
          </cell>
          <cell r="J218">
            <v>0</v>
          </cell>
          <cell r="K218">
            <v>0</v>
          </cell>
          <cell r="L218">
            <v>0</v>
          </cell>
          <cell r="M218">
            <v>0</v>
          </cell>
          <cell r="N218">
            <v>0</v>
          </cell>
          <cell r="O218">
            <v>0</v>
          </cell>
          <cell r="Q218">
            <v>0</v>
          </cell>
          <cell r="R218">
            <v>0</v>
          </cell>
          <cell r="S218">
            <v>0</v>
          </cell>
          <cell r="T218">
            <v>0</v>
          </cell>
          <cell r="V218">
            <v>0</v>
          </cell>
          <cell r="W218">
            <v>0</v>
          </cell>
          <cell r="X218">
            <v>0</v>
          </cell>
        </row>
        <row r="219">
          <cell r="B219" t="str">
            <v>Otras erogaciones</v>
          </cell>
          <cell r="D219">
            <v>0</v>
          </cell>
          <cell r="E219">
            <v>0</v>
          </cell>
          <cell r="F219">
            <v>0</v>
          </cell>
          <cell r="G219">
            <v>0</v>
          </cell>
          <cell r="H219">
            <v>0</v>
          </cell>
          <cell r="I219">
            <v>0</v>
          </cell>
          <cell r="J219">
            <v>0</v>
          </cell>
          <cell r="K219">
            <v>0</v>
          </cell>
          <cell r="L219">
            <v>0</v>
          </cell>
          <cell r="M219">
            <v>0</v>
          </cell>
          <cell r="N219">
            <v>0</v>
          </cell>
          <cell r="O219">
            <v>0</v>
          </cell>
          <cell r="Q219">
            <v>0</v>
          </cell>
          <cell r="R219">
            <v>0</v>
          </cell>
          <cell r="S219">
            <v>0</v>
          </cell>
          <cell r="T219">
            <v>0</v>
          </cell>
          <cell r="V219">
            <v>0</v>
          </cell>
          <cell r="W219">
            <v>0</v>
          </cell>
          <cell r="X219">
            <v>0</v>
          </cell>
        </row>
        <row r="220">
          <cell r="B220" t="str">
            <v>Inversión física</v>
          </cell>
          <cell r="D220">
            <v>0</v>
          </cell>
          <cell r="E220">
            <v>0</v>
          </cell>
          <cell r="F220">
            <v>0</v>
          </cell>
          <cell r="G220">
            <v>0</v>
          </cell>
          <cell r="H220">
            <v>0</v>
          </cell>
          <cell r="I220">
            <v>0</v>
          </cell>
          <cell r="J220">
            <v>0</v>
          </cell>
          <cell r="K220">
            <v>0</v>
          </cell>
          <cell r="L220">
            <v>0</v>
          </cell>
          <cell r="M220">
            <v>0</v>
          </cell>
          <cell r="N220">
            <v>0</v>
          </cell>
          <cell r="O220">
            <v>0</v>
          </cell>
          <cell r="Q220">
            <v>0</v>
          </cell>
          <cell r="R220">
            <v>0</v>
          </cell>
          <cell r="S220">
            <v>0</v>
          </cell>
          <cell r="T220">
            <v>0</v>
          </cell>
          <cell r="V220">
            <v>0</v>
          </cell>
          <cell r="W220">
            <v>0</v>
          </cell>
          <cell r="X220">
            <v>0</v>
          </cell>
        </row>
        <row r="221">
          <cell r="B221" t="str">
            <v>Inversión financiera</v>
          </cell>
          <cell r="D221">
            <v>0</v>
          </cell>
          <cell r="E221">
            <v>0</v>
          </cell>
          <cell r="F221">
            <v>0</v>
          </cell>
          <cell r="G221">
            <v>0</v>
          </cell>
          <cell r="H221">
            <v>0</v>
          </cell>
          <cell r="I221">
            <v>0</v>
          </cell>
          <cell r="J221">
            <v>0</v>
          </cell>
          <cell r="K221">
            <v>0</v>
          </cell>
          <cell r="L221">
            <v>0</v>
          </cell>
          <cell r="M221">
            <v>0</v>
          </cell>
          <cell r="N221">
            <v>0</v>
          </cell>
          <cell r="O221">
            <v>0</v>
          </cell>
          <cell r="Q221">
            <v>0</v>
          </cell>
          <cell r="R221">
            <v>0</v>
          </cell>
          <cell r="S221">
            <v>0</v>
          </cell>
          <cell r="T221">
            <v>0</v>
          </cell>
          <cell r="V221">
            <v>0</v>
          </cell>
          <cell r="W221">
            <v>0</v>
          </cell>
          <cell r="X221">
            <v>0</v>
          </cell>
        </row>
        <row r="222">
          <cell r="B222" t="str">
            <v>Operaciones ajenas</v>
          </cell>
          <cell r="D222">
            <v>0</v>
          </cell>
          <cell r="E222">
            <v>0</v>
          </cell>
          <cell r="F222">
            <v>0</v>
          </cell>
          <cell r="G222">
            <v>0</v>
          </cell>
          <cell r="H222">
            <v>0</v>
          </cell>
          <cell r="I222">
            <v>0</v>
          </cell>
          <cell r="J222">
            <v>0</v>
          </cell>
          <cell r="K222">
            <v>0</v>
          </cell>
          <cell r="L222">
            <v>0</v>
          </cell>
          <cell r="M222">
            <v>0</v>
          </cell>
          <cell r="N222">
            <v>0</v>
          </cell>
          <cell r="O222">
            <v>0</v>
          </cell>
          <cell r="Q222">
            <v>0</v>
          </cell>
          <cell r="R222">
            <v>0</v>
          </cell>
          <cell r="S222">
            <v>0</v>
          </cell>
          <cell r="T222">
            <v>0</v>
          </cell>
          <cell r="V222">
            <v>0</v>
          </cell>
          <cell r="W222">
            <v>0</v>
          </cell>
          <cell r="X222">
            <v>0</v>
          </cell>
        </row>
        <row r="225">
          <cell r="A225" t="str">
            <v>OAXACA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V225">
            <v>0</v>
          </cell>
          <cell r="W225">
            <v>0</v>
          </cell>
          <cell r="X225">
            <v>0</v>
          </cell>
        </row>
        <row r="226">
          <cell r="B226" t="str">
            <v>Servicios personales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V226">
            <v>0</v>
          </cell>
          <cell r="W226">
            <v>0</v>
          </cell>
          <cell r="X226">
            <v>0</v>
          </cell>
        </row>
        <row r="227">
          <cell r="B227" t="str">
            <v>Materiales y suministros</v>
          </cell>
          <cell r="D227">
            <v>0</v>
          </cell>
          <cell r="E227">
            <v>0</v>
          </cell>
          <cell r="F227">
            <v>0</v>
          </cell>
          <cell r="G227">
            <v>0</v>
          </cell>
          <cell r="H227">
            <v>0</v>
          </cell>
          <cell r="I227">
            <v>0</v>
          </cell>
          <cell r="J227">
            <v>0</v>
          </cell>
          <cell r="K227">
            <v>0</v>
          </cell>
          <cell r="L227">
            <v>0</v>
          </cell>
          <cell r="M227">
            <v>0</v>
          </cell>
          <cell r="N227">
            <v>0</v>
          </cell>
          <cell r="O227">
            <v>0</v>
          </cell>
          <cell r="Q227">
            <v>0</v>
          </cell>
          <cell r="R227">
            <v>0</v>
          </cell>
          <cell r="S227">
            <v>0</v>
          </cell>
          <cell r="T227">
            <v>0</v>
          </cell>
          <cell r="V227">
            <v>0</v>
          </cell>
          <cell r="W227">
            <v>0</v>
          </cell>
          <cell r="X227">
            <v>0</v>
          </cell>
        </row>
        <row r="228">
          <cell r="B228" t="str">
            <v>Servicios generales</v>
          </cell>
          <cell r="D228">
            <v>0</v>
          </cell>
          <cell r="E228">
            <v>0</v>
          </cell>
          <cell r="F228">
            <v>0</v>
          </cell>
          <cell r="G228">
            <v>0</v>
          </cell>
          <cell r="H228">
            <v>0</v>
          </cell>
          <cell r="I228">
            <v>0</v>
          </cell>
          <cell r="J228">
            <v>0</v>
          </cell>
          <cell r="K228">
            <v>0</v>
          </cell>
          <cell r="L228">
            <v>0</v>
          </cell>
          <cell r="M228">
            <v>0</v>
          </cell>
          <cell r="N228">
            <v>0</v>
          </cell>
          <cell r="O228">
            <v>0</v>
          </cell>
          <cell r="Q228">
            <v>0</v>
          </cell>
          <cell r="R228">
            <v>0</v>
          </cell>
          <cell r="S228">
            <v>0</v>
          </cell>
          <cell r="T228">
            <v>0</v>
          </cell>
          <cell r="V228">
            <v>0</v>
          </cell>
          <cell r="W228">
            <v>0</v>
          </cell>
          <cell r="X228">
            <v>0</v>
          </cell>
        </row>
        <row r="229">
          <cell r="B229" t="str">
            <v>Otras erogaciones</v>
          </cell>
          <cell r="D229">
            <v>0</v>
          </cell>
          <cell r="E229">
            <v>0</v>
          </cell>
          <cell r="F229">
            <v>0</v>
          </cell>
          <cell r="G229">
            <v>0</v>
          </cell>
          <cell r="H229">
            <v>0</v>
          </cell>
          <cell r="I229">
            <v>0</v>
          </cell>
          <cell r="J229">
            <v>0</v>
          </cell>
          <cell r="K229">
            <v>0</v>
          </cell>
          <cell r="L229">
            <v>0</v>
          </cell>
          <cell r="M229">
            <v>0</v>
          </cell>
          <cell r="N229">
            <v>0</v>
          </cell>
          <cell r="O229">
            <v>0</v>
          </cell>
          <cell r="Q229">
            <v>0</v>
          </cell>
          <cell r="R229">
            <v>0</v>
          </cell>
          <cell r="S229">
            <v>0</v>
          </cell>
          <cell r="T229">
            <v>0</v>
          </cell>
          <cell r="V229">
            <v>0</v>
          </cell>
          <cell r="W229">
            <v>0</v>
          </cell>
          <cell r="X229">
            <v>0</v>
          </cell>
        </row>
        <row r="230">
          <cell r="B230" t="str">
            <v>Inversión física</v>
          </cell>
          <cell r="D230">
            <v>0</v>
          </cell>
          <cell r="E230">
            <v>0</v>
          </cell>
          <cell r="F230">
            <v>0</v>
          </cell>
          <cell r="G230">
            <v>0</v>
          </cell>
          <cell r="H230">
            <v>0</v>
          </cell>
          <cell r="I230">
            <v>0</v>
          </cell>
          <cell r="J230">
            <v>0</v>
          </cell>
          <cell r="K230">
            <v>0</v>
          </cell>
          <cell r="L230">
            <v>0</v>
          </cell>
          <cell r="M230">
            <v>0</v>
          </cell>
          <cell r="N230">
            <v>0</v>
          </cell>
          <cell r="O230">
            <v>0</v>
          </cell>
          <cell r="Q230">
            <v>0</v>
          </cell>
          <cell r="R230">
            <v>0</v>
          </cell>
          <cell r="S230">
            <v>0</v>
          </cell>
          <cell r="T230">
            <v>0</v>
          </cell>
          <cell r="V230">
            <v>0</v>
          </cell>
          <cell r="W230">
            <v>0</v>
          </cell>
          <cell r="X230">
            <v>0</v>
          </cell>
        </row>
        <row r="231">
          <cell r="B231" t="str">
            <v>Inversión financiera</v>
          </cell>
          <cell r="D231">
            <v>0</v>
          </cell>
          <cell r="E231">
            <v>0</v>
          </cell>
          <cell r="F231">
            <v>0</v>
          </cell>
          <cell r="G231">
            <v>0</v>
          </cell>
          <cell r="H231">
            <v>0</v>
          </cell>
          <cell r="I231">
            <v>0</v>
          </cell>
          <cell r="J231">
            <v>0</v>
          </cell>
          <cell r="K231">
            <v>0</v>
          </cell>
          <cell r="L231">
            <v>0</v>
          </cell>
          <cell r="M231">
            <v>0</v>
          </cell>
          <cell r="N231">
            <v>0</v>
          </cell>
          <cell r="O231">
            <v>0</v>
          </cell>
          <cell r="Q231">
            <v>0</v>
          </cell>
          <cell r="R231">
            <v>0</v>
          </cell>
          <cell r="S231">
            <v>0</v>
          </cell>
          <cell r="T231">
            <v>0</v>
          </cell>
          <cell r="V231">
            <v>0</v>
          </cell>
          <cell r="W231">
            <v>0</v>
          </cell>
          <cell r="X231">
            <v>0</v>
          </cell>
        </row>
        <row r="232">
          <cell r="B232" t="str">
            <v>Operaciones ajenas</v>
          </cell>
          <cell r="D232">
            <v>0</v>
          </cell>
          <cell r="E232">
            <v>0</v>
          </cell>
          <cell r="F232">
            <v>0</v>
          </cell>
          <cell r="G232">
            <v>0</v>
          </cell>
          <cell r="H232">
            <v>0</v>
          </cell>
          <cell r="I232">
            <v>0</v>
          </cell>
          <cell r="J232">
            <v>0</v>
          </cell>
          <cell r="K232">
            <v>0</v>
          </cell>
          <cell r="L232">
            <v>0</v>
          </cell>
          <cell r="M232">
            <v>0</v>
          </cell>
          <cell r="N232">
            <v>0</v>
          </cell>
          <cell r="O232">
            <v>0</v>
          </cell>
          <cell r="Q232">
            <v>0</v>
          </cell>
          <cell r="R232">
            <v>0</v>
          </cell>
          <cell r="S232">
            <v>0</v>
          </cell>
          <cell r="T232">
            <v>0</v>
          </cell>
          <cell r="V232">
            <v>0</v>
          </cell>
          <cell r="W232">
            <v>0</v>
          </cell>
          <cell r="X232">
            <v>0</v>
          </cell>
        </row>
        <row r="235">
          <cell r="A235" t="str">
            <v>PUEBLA</v>
          </cell>
          <cell r="D235">
            <v>0</v>
          </cell>
          <cell r="E235">
            <v>0</v>
          </cell>
          <cell r="F235">
            <v>0</v>
          </cell>
          <cell r="G235">
            <v>0</v>
          </cell>
          <cell r="H235">
            <v>0</v>
          </cell>
          <cell r="I235">
            <v>0</v>
          </cell>
          <cell r="J235">
            <v>0</v>
          </cell>
          <cell r="K235">
            <v>0</v>
          </cell>
          <cell r="L235">
            <v>0</v>
          </cell>
          <cell r="M235">
            <v>0</v>
          </cell>
          <cell r="N235">
            <v>0</v>
          </cell>
          <cell r="O235">
            <v>0</v>
          </cell>
          <cell r="Q235">
            <v>0</v>
          </cell>
          <cell r="R235">
            <v>0</v>
          </cell>
          <cell r="S235">
            <v>0</v>
          </cell>
          <cell r="T235">
            <v>0</v>
          </cell>
          <cell r="V235">
            <v>0</v>
          </cell>
          <cell r="W235">
            <v>0</v>
          </cell>
          <cell r="X235">
            <v>0</v>
          </cell>
        </row>
        <row r="236">
          <cell r="B236" t="str">
            <v>Servicios personales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V236">
            <v>0</v>
          </cell>
          <cell r="W236">
            <v>0</v>
          </cell>
          <cell r="X236">
            <v>0</v>
          </cell>
        </row>
        <row r="237">
          <cell r="B237" t="str">
            <v>Materiales y suministros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V237">
            <v>0</v>
          </cell>
          <cell r="W237">
            <v>0</v>
          </cell>
          <cell r="X237">
            <v>0</v>
          </cell>
        </row>
        <row r="238">
          <cell r="B238" t="str">
            <v>Servicios generales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V238">
            <v>0</v>
          </cell>
          <cell r="W238">
            <v>0</v>
          </cell>
          <cell r="X238">
            <v>0</v>
          </cell>
        </row>
        <row r="239">
          <cell r="B239" t="str">
            <v>Otras erogaciones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V239">
            <v>0</v>
          </cell>
          <cell r="W239">
            <v>0</v>
          </cell>
          <cell r="X239">
            <v>0</v>
          </cell>
        </row>
        <row r="240">
          <cell r="B240" t="str">
            <v>Inversión física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V240">
            <v>0</v>
          </cell>
          <cell r="W240">
            <v>0</v>
          </cell>
          <cell r="X240">
            <v>0</v>
          </cell>
        </row>
        <row r="241">
          <cell r="B241" t="str">
            <v>Inversión financiera</v>
          </cell>
          <cell r="D241">
            <v>0</v>
          </cell>
          <cell r="E241">
            <v>0</v>
          </cell>
          <cell r="F241">
            <v>0</v>
          </cell>
          <cell r="G241">
            <v>0</v>
          </cell>
          <cell r="H241">
            <v>0</v>
          </cell>
          <cell r="I241">
            <v>0</v>
          </cell>
          <cell r="J241">
            <v>0</v>
          </cell>
          <cell r="K241">
            <v>0</v>
          </cell>
          <cell r="L241">
            <v>0</v>
          </cell>
          <cell r="M241">
            <v>0</v>
          </cell>
          <cell r="N241">
            <v>0</v>
          </cell>
          <cell r="O241">
            <v>0</v>
          </cell>
          <cell r="Q241">
            <v>0</v>
          </cell>
          <cell r="R241">
            <v>0</v>
          </cell>
          <cell r="S241">
            <v>0</v>
          </cell>
          <cell r="T241">
            <v>0</v>
          </cell>
          <cell r="V241">
            <v>0</v>
          </cell>
          <cell r="W241">
            <v>0</v>
          </cell>
          <cell r="X241">
            <v>0</v>
          </cell>
        </row>
        <row r="242">
          <cell r="B242" t="str">
            <v>Operaciones ajenas</v>
          </cell>
          <cell r="D242">
            <v>0</v>
          </cell>
          <cell r="E242">
            <v>0</v>
          </cell>
          <cell r="F242">
            <v>0</v>
          </cell>
          <cell r="G242">
            <v>0</v>
          </cell>
          <cell r="H242">
            <v>0</v>
          </cell>
          <cell r="I242">
            <v>0</v>
          </cell>
          <cell r="J242">
            <v>0</v>
          </cell>
          <cell r="K242">
            <v>0</v>
          </cell>
          <cell r="L242">
            <v>0</v>
          </cell>
          <cell r="M242">
            <v>0</v>
          </cell>
          <cell r="N242">
            <v>0</v>
          </cell>
          <cell r="O242">
            <v>0</v>
          </cell>
          <cell r="Q242">
            <v>0</v>
          </cell>
          <cell r="R242">
            <v>0</v>
          </cell>
          <cell r="S242">
            <v>0</v>
          </cell>
          <cell r="T242">
            <v>0</v>
          </cell>
          <cell r="V242">
            <v>0</v>
          </cell>
          <cell r="W242">
            <v>0</v>
          </cell>
          <cell r="X242">
            <v>0</v>
          </cell>
        </row>
        <row r="245">
          <cell r="A245" t="str">
            <v>QUERETARO</v>
          </cell>
          <cell r="D245">
            <v>0</v>
          </cell>
          <cell r="E245">
            <v>0</v>
          </cell>
          <cell r="F245">
            <v>0</v>
          </cell>
          <cell r="G245">
            <v>0</v>
          </cell>
          <cell r="H245">
            <v>0</v>
          </cell>
          <cell r="I245">
            <v>0</v>
          </cell>
          <cell r="J245">
            <v>0</v>
          </cell>
          <cell r="K245">
            <v>0</v>
          </cell>
          <cell r="L245">
            <v>0</v>
          </cell>
          <cell r="M245">
            <v>0</v>
          </cell>
          <cell r="N245">
            <v>0</v>
          </cell>
          <cell r="O245">
            <v>0</v>
          </cell>
          <cell r="Q245">
            <v>0</v>
          </cell>
          <cell r="R245">
            <v>0</v>
          </cell>
          <cell r="S245">
            <v>0</v>
          </cell>
          <cell r="T245">
            <v>0</v>
          </cell>
          <cell r="V245">
            <v>0</v>
          </cell>
          <cell r="W245">
            <v>0</v>
          </cell>
          <cell r="X245">
            <v>0</v>
          </cell>
        </row>
        <row r="246">
          <cell r="B246" t="str">
            <v>Servicios personales</v>
          </cell>
          <cell r="D246">
            <v>0</v>
          </cell>
          <cell r="E246">
            <v>0</v>
          </cell>
          <cell r="F246">
            <v>0</v>
          </cell>
          <cell r="G246">
            <v>0</v>
          </cell>
          <cell r="H246">
            <v>0</v>
          </cell>
          <cell r="I246">
            <v>0</v>
          </cell>
          <cell r="J246">
            <v>0</v>
          </cell>
          <cell r="K246">
            <v>0</v>
          </cell>
          <cell r="L246">
            <v>0</v>
          </cell>
          <cell r="M246">
            <v>0</v>
          </cell>
          <cell r="N246">
            <v>0</v>
          </cell>
          <cell r="O246">
            <v>0</v>
          </cell>
          <cell r="Q246">
            <v>0</v>
          </cell>
          <cell r="R246">
            <v>0</v>
          </cell>
          <cell r="S246">
            <v>0</v>
          </cell>
          <cell r="T246">
            <v>0</v>
          </cell>
          <cell r="V246">
            <v>0</v>
          </cell>
          <cell r="W246">
            <v>0</v>
          </cell>
          <cell r="X246">
            <v>0</v>
          </cell>
        </row>
        <row r="247">
          <cell r="B247" t="str">
            <v>Materiales y suministros</v>
          </cell>
          <cell r="D247">
            <v>0</v>
          </cell>
          <cell r="E247">
            <v>0</v>
          </cell>
          <cell r="F247">
            <v>0</v>
          </cell>
          <cell r="G247">
            <v>0</v>
          </cell>
          <cell r="H247">
            <v>0</v>
          </cell>
          <cell r="I247">
            <v>0</v>
          </cell>
          <cell r="J247">
            <v>0</v>
          </cell>
          <cell r="K247">
            <v>0</v>
          </cell>
          <cell r="L247">
            <v>0</v>
          </cell>
          <cell r="M247">
            <v>0</v>
          </cell>
          <cell r="N247">
            <v>0</v>
          </cell>
          <cell r="O247">
            <v>0</v>
          </cell>
          <cell r="Q247">
            <v>0</v>
          </cell>
          <cell r="R247">
            <v>0</v>
          </cell>
          <cell r="S247">
            <v>0</v>
          </cell>
          <cell r="T247">
            <v>0</v>
          </cell>
          <cell r="V247">
            <v>0</v>
          </cell>
          <cell r="W247">
            <v>0</v>
          </cell>
          <cell r="X247">
            <v>0</v>
          </cell>
        </row>
        <row r="248">
          <cell r="B248" t="str">
            <v>Servicios generales</v>
          </cell>
          <cell r="D248">
            <v>0</v>
          </cell>
          <cell r="E248">
            <v>0</v>
          </cell>
          <cell r="F248">
            <v>0</v>
          </cell>
          <cell r="G248">
            <v>0</v>
          </cell>
          <cell r="H248">
            <v>0</v>
          </cell>
          <cell r="I248">
            <v>0</v>
          </cell>
          <cell r="J248">
            <v>0</v>
          </cell>
          <cell r="K248">
            <v>0</v>
          </cell>
          <cell r="L248">
            <v>0</v>
          </cell>
          <cell r="M248">
            <v>0</v>
          </cell>
          <cell r="N248">
            <v>0</v>
          </cell>
          <cell r="O248">
            <v>0</v>
          </cell>
          <cell r="Q248">
            <v>0</v>
          </cell>
          <cell r="R248">
            <v>0</v>
          </cell>
          <cell r="S248">
            <v>0</v>
          </cell>
          <cell r="T248">
            <v>0</v>
          </cell>
          <cell r="V248">
            <v>0</v>
          </cell>
          <cell r="W248">
            <v>0</v>
          </cell>
          <cell r="X248">
            <v>0</v>
          </cell>
        </row>
        <row r="249">
          <cell r="B249" t="str">
            <v>Otras erogaciones</v>
          </cell>
          <cell r="D249">
            <v>0</v>
          </cell>
          <cell r="E249">
            <v>0</v>
          </cell>
          <cell r="F249">
            <v>0</v>
          </cell>
          <cell r="G249">
            <v>0</v>
          </cell>
          <cell r="H249">
            <v>0</v>
          </cell>
          <cell r="I249">
            <v>0</v>
          </cell>
          <cell r="J249">
            <v>0</v>
          </cell>
          <cell r="K249">
            <v>0</v>
          </cell>
          <cell r="L249">
            <v>0</v>
          </cell>
          <cell r="M249">
            <v>0</v>
          </cell>
          <cell r="N249">
            <v>0</v>
          </cell>
          <cell r="O249">
            <v>0</v>
          </cell>
          <cell r="Q249">
            <v>0</v>
          </cell>
          <cell r="R249">
            <v>0</v>
          </cell>
          <cell r="S249">
            <v>0</v>
          </cell>
          <cell r="T249">
            <v>0</v>
          </cell>
          <cell r="V249">
            <v>0</v>
          </cell>
          <cell r="W249">
            <v>0</v>
          </cell>
          <cell r="X249">
            <v>0</v>
          </cell>
        </row>
        <row r="250">
          <cell r="B250" t="str">
            <v>Inversión física</v>
          </cell>
          <cell r="D250">
            <v>0</v>
          </cell>
          <cell r="E250">
            <v>0</v>
          </cell>
          <cell r="F250">
            <v>0</v>
          </cell>
          <cell r="G250">
            <v>0</v>
          </cell>
          <cell r="H250">
            <v>0</v>
          </cell>
          <cell r="I250">
            <v>0</v>
          </cell>
          <cell r="J250">
            <v>0</v>
          </cell>
          <cell r="K250">
            <v>0</v>
          </cell>
          <cell r="L250">
            <v>0</v>
          </cell>
          <cell r="M250">
            <v>0</v>
          </cell>
          <cell r="N250">
            <v>0</v>
          </cell>
          <cell r="O250">
            <v>0</v>
          </cell>
          <cell r="Q250">
            <v>0</v>
          </cell>
          <cell r="R250">
            <v>0</v>
          </cell>
          <cell r="S250">
            <v>0</v>
          </cell>
          <cell r="T250">
            <v>0</v>
          </cell>
          <cell r="V250">
            <v>0</v>
          </cell>
          <cell r="W250">
            <v>0</v>
          </cell>
          <cell r="X250">
            <v>0</v>
          </cell>
        </row>
        <row r="251">
          <cell r="B251" t="str">
            <v>Inversión financiera</v>
          </cell>
          <cell r="D251">
            <v>0</v>
          </cell>
          <cell r="E251">
            <v>0</v>
          </cell>
          <cell r="F251">
            <v>0</v>
          </cell>
          <cell r="G251">
            <v>0</v>
          </cell>
          <cell r="H251">
            <v>0</v>
          </cell>
          <cell r="I251">
            <v>0</v>
          </cell>
          <cell r="J251">
            <v>0</v>
          </cell>
          <cell r="K251">
            <v>0</v>
          </cell>
          <cell r="L251">
            <v>0</v>
          </cell>
          <cell r="M251">
            <v>0</v>
          </cell>
          <cell r="N251">
            <v>0</v>
          </cell>
          <cell r="O251">
            <v>0</v>
          </cell>
          <cell r="Q251">
            <v>0</v>
          </cell>
          <cell r="R251">
            <v>0</v>
          </cell>
          <cell r="S251">
            <v>0</v>
          </cell>
          <cell r="T251">
            <v>0</v>
          </cell>
          <cell r="V251">
            <v>0</v>
          </cell>
          <cell r="W251">
            <v>0</v>
          </cell>
          <cell r="X251">
            <v>0</v>
          </cell>
        </row>
        <row r="252">
          <cell r="B252" t="str">
            <v>Operaciones ajenas</v>
          </cell>
          <cell r="D252">
            <v>0</v>
          </cell>
          <cell r="E252">
            <v>0</v>
          </cell>
          <cell r="F252">
            <v>0</v>
          </cell>
          <cell r="G252">
            <v>0</v>
          </cell>
          <cell r="H252">
            <v>0</v>
          </cell>
          <cell r="I252">
            <v>0</v>
          </cell>
          <cell r="J252">
            <v>0</v>
          </cell>
          <cell r="K252">
            <v>0</v>
          </cell>
          <cell r="L252">
            <v>0</v>
          </cell>
          <cell r="M252">
            <v>0</v>
          </cell>
          <cell r="N252">
            <v>0</v>
          </cell>
          <cell r="O252">
            <v>0</v>
          </cell>
          <cell r="Q252">
            <v>0</v>
          </cell>
          <cell r="R252">
            <v>0</v>
          </cell>
          <cell r="S252">
            <v>0</v>
          </cell>
          <cell r="T252">
            <v>0</v>
          </cell>
          <cell r="V252">
            <v>0</v>
          </cell>
          <cell r="W252">
            <v>0</v>
          </cell>
          <cell r="X252">
            <v>0</v>
          </cell>
        </row>
        <row r="255">
          <cell r="A255" t="str">
            <v>QUINTANA ROO</v>
          </cell>
          <cell r="D255">
            <v>0</v>
          </cell>
          <cell r="E255">
            <v>0</v>
          </cell>
          <cell r="F255">
            <v>0</v>
          </cell>
          <cell r="G255">
            <v>0</v>
          </cell>
          <cell r="H255">
            <v>0</v>
          </cell>
          <cell r="I255">
            <v>0</v>
          </cell>
          <cell r="J255">
            <v>0</v>
          </cell>
          <cell r="K255">
            <v>0</v>
          </cell>
          <cell r="L255">
            <v>0</v>
          </cell>
          <cell r="M255">
            <v>0</v>
          </cell>
          <cell r="N255">
            <v>0</v>
          </cell>
          <cell r="O255">
            <v>0</v>
          </cell>
          <cell r="Q255">
            <v>0</v>
          </cell>
          <cell r="R255">
            <v>0</v>
          </cell>
          <cell r="S255">
            <v>0</v>
          </cell>
          <cell r="T255">
            <v>0</v>
          </cell>
          <cell r="V255">
            <v>0</v>
          </cell>
          <cell r="W255">
            <v>0</v>
          </cell>
          <cell r="X255">
            <v>0</v>
          </cell>
        </row>
        <row r="256">
          <cell r="B256" t="str">
            <v>Servicios personales</v>
          </cell>
          <cell r="D256">
            <v>0</v>
          </cell>
          <cell r="E256">
            <v>0</v>
          </cell>
          <cell r="F256">
            <v>0</v>
          </cell>
          <cell r="G256">
            <v>0</v>
          </cell>
          <cell r="H256">
            <v>0</v>
          </cell>
          <cell r="I256">
            <v>0</v>
          </cell>
          <cell r="J256">
            <v>0</v>
          </cell>
          <cell r="K256">
            <v>0</v>
          </cell>
          <cell r="L256">
            <v>0</v>
          </cell>
          <cell r="M256">
            <v>0</v>
          </cell>
          <cell r="N256">
            <v>0</v>
          </cell>
          <cell r="O256">
            <v>0</v>
          </cell>
          <cell r="Q256">
            <v>0</v>
          </cell>
          <cell r="R256">
            <v>0</v>
          </cell>
          <cell r="S256">
            <v>0</v>
          </cell>
          <cell r="T256">
            <v>0</v>
          </cell>
          <cell r="V256">
            <v>0</v>
          </cell>
          <cell r="W256">
            <v>0</v>
          </cell>
          <cell r="X256">
            <v>0</v>
          </cell>
        </row>
        <row r="257">
          <cell r="B257" t="str">
            <v>Materiales y suministros</v>
          </cell>
          <cell r="D257">
            <v>0</v>
          </cell>
          <cell r="E257">
            <v>0</v>
          </cell>
          <cell r="F257">
            <v>0</v>
          </cell>
          <cell r="G257">
            <v>0</v>
          </cell>
          <cell r="H257">
            <v>0</v>
          </cell>
          <cell r="I257">
            <v>0</v>
          </cell>
          <cell r="J257">
            <v>0</v>
          </cell>
          <cell r="K257">
            <v>0</v>
          </cell>
          <cell r="L257">
            <v>0</v>
          </cell>
          <cell r="M257">
            <v>0</v>
          </cell>
          <cell r="N257">
            <v>0</v>
          </cell>
          <cell r="O257">
            <v>0</v>
          </cell>
          <cell r="Q257">
            <v>0</v>
          </cell>
          <cell r="R257">
            <v>0</v>
          </cell>
          <cell r="S257">
            <v>0</v>
          </cell>
          <cell r="T257">
            <v>0</v>
          </cell>
          <cell r="V257">
            <v>0</v>
          </cell>
          <cell r="W257">
            <v>0</v>
          </cell>
          <cell r="X257">
            <v>0</v>
          </cell>
        </row>
        <row r="258">
          <cell r="B258" t="str">
            <v>Servicios generales</v>
          </cell>
          <cell r="D258">
            <v>0</v>
          </cell>
          <cell r="E258">
            <v>0</v>
          </cell>
          <cell r="F258">
            <v>0</v>
          </cell>
          <cell r="G258">
            <v>0</v>
          </cell>
          <cell r="H258">
            <v>0</v>
          </cell>
          <cell r="I258">
            <v>0</v>
          </cell>
          <cell r="J258">
            <v>0</v>
          </cell>
          <cell r="K258">
            <v>0</v>
          </cell>
          <cell r="L258">
            <v>0</v>
          </cell>
          <cell r="M258">
            <v>0</v>
          </cell>
          <cell r="N258">
            <v>0</v>
          </cell>
          <cell r="O258">
            <v>0</v>
          </cell>
          <cell r="Q258">
            <v>0</v>
          </cell>
          <cell r="R258">
            <v>0</v>
          </cell>
          <cell r="S258">
            <v>0</v>
          </cell>
          <cell r="T258">
            <v>0</v>
          </cell>
          <cell r="V258">
            <v>0</v>
          </cell>
          <cell r="W258">
            <v>0</v>
          </cell>
          <cell r="X258">
            <v>0</v>
          </cell>
        </row>
        <row r="259">
          <cell r="B259" t="str">
            <v>Otras erogaciones</v>
          </cell>
          <cell r="D259">
            <v>0</v>
          </cell>
          <cell r="E259">
            <v>0</v>
          </cell>
          <cell r="F259">
            <v>0</v>
          </cell>
          <cell r="G259">
            <v>0</v>
          </cell>
          <cell r="H259">
            <v>0</v>
          </cell>
          <cell r="I259">
            <v>0</v>
          </cell>
          <cell r="J259">
            <v>0</v>
          </cell>
          <cell r="K259">
            <v>0</v>
          </cell>
          <cell r="L259">
            <v>0</v>
          </cell>
          <cell r="M259">
            <v>0</v>
          </cell>
          <cell r="N259">
            <v>0</v>
          </cell>
          <cell r="O259">
            <v>0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V259">
            <v>0</v>
          </cell>
          <cell r="W259">
            <v>0</v>
          </cell>
          <cell r="X259">
            <v>0</v>
          </cell>
        </row>
        <row r="260">
          <cell r="B260" t="str">
            <v>Inversión física</v>
          </cell>
          <cell r="D260">
            <v>0</v>
          </cell>
          <cell r="E260">
            <v>0</v>
          </cell>
          <cell r="F260">
            <v>0</v>
          </cell>
          <cell r="G260">
            <v>0</v>
          </cell>
          <cell r="H260">
            <v>0</v>
          </cell>
          <cell r="I260">
            <v>0</v>
          </cell>
          <cell r="J260">
            <v>0</v>
          </cell>
          <cell r="K260">
            <v>0</v>
          </cell>
          <cell r="L260">
            <v>0</v>
          </cell>
          <cell r="M260">
            <v>0</v>
          </cell>
          <cell r="N260">
            <v>0</v>
          </cell>
          <cell r="O260">
            <v>0</v>
          </cell>
          <cell r="Q260">
            <v>0</v>
          </cell>
          <cell r="R260">
            <v>0</v>
          </cell>
          <cell r="S260">
            <v>0</v>
          </cell>
          <cell r="T260">
            <v>0</v>
          </cell>
          <cell r="V260">
            <v>0</v>
          </cell>
          <cell r="W260">
            <v>0</v>
          </cell>
          <cell r="X260">
            <v>0</v>
          </cell>
        </row>
        <row r="261">
          <cell r="B261" t="str">
            <v>Inversión financiera</v>
          </cell>
          <cell r="D261">
            <v>0</v>
          </cell>
          <cell r="E261">
            <v>0</v>
          </cell>
          <cell r="F261">
            <v>0</v>
          </cell>
          <cell r="G261">
            <v>0</v>
          </cell>
          <cell r="H261">
            <v>0</v>
          </cell>
          <cell r="I261">
            <v>0</v>
          </cell>
          <cell r="J261">
            <v>0</v>
          </cell>
          <cell r="K261">
            <v>0</v>
          </cell>
          <cell r="L261">
            <v>0</v>
          </cell>
          <cell r="M261">
            <v>0</v>
          </cell>
          <cell r="N261">
            <v>0</v>
          </cell>
          <cell r="O261">
            <v>0</v>
          </cell>
          <cell r="Q261">
            <v>0</v>
          </cell>
          <cell r="R261">
            <v>0</v>
          </cell>
          <cell r="S261">
            <v>0</v>
          </cell>
          <cell r="T261">
            <v>0</v>
          </cell>
          <cell r="V261">
            <v>0</v>
          </cell>
          <cell r="W261">
            <v>0</v>
          </cell>
          <cell r="X261">
            <v>0</v>
          </cell>
        </row>
        <row r="262">
          <cell r="B262" t="str">
            <v>Operaciones ajenas</v>
          </cell>
          <cell r="D262">
            <v>0</v>
          </cell>
          <cell r="E262">
            <v>0</v>
          </cell>
          <cell r="F262">
            <v>0</v>
          </cell>
          <cell r="G262">
            <v>0</v>
          </cell>
          <cell r="H262">
            <v>0</v>
          </cell>
          <cell r="I262">
            <v>0</v>
          </cell>
          <cell r="J262">
            <v>0</v>
          </cell>
          <cell r="K262">
            <v>0</v>
          </cell>
          <cell r="L262">
            <v>0</v>
          </cell>
          <cell r="M262">
            <v>0</v>
          </cell>
          <cell r="N262">
            <v>0</v>
          </cell>
          <cell r="O262">
            <v>0</v>
          </cell>
          <cell r="Q262">
            <v>0</v>
          </cell>
          <cell r="R262">
            <v>0</v>
          </cell>
          <cell r="S262">
            <v>0</v>
          </cell>
          <cell r="T262">
            <v>0</v>
          </cell>
          <cell r="V262">
            <v>0</v>
          </cell>
          <cell r="W262">
            <v>0</v>
          </cell>
          <cell r="X262">
            <v>0</v>
          </cell>
        </row>
        <row r="265">
          <cell r="A265" t="str">
            <v>SAN LUIS POTOSI</v>
          </cell>
          <cell r="D265">
            <v>0</v>
          </cell>
          <cell r="E265">
            <v>0</v>
          </cell>
          <cell r="F265">
            <v>0</v>
          </cell>
          <cell r="G265">
            <v>0</v>
          </cell>
          <cell r="H265">
            <v>0</v>
          </cell>
          <cell r="I265">
            <v>0</v>
          </cell>
          <cell r="J265">
            <v>0</v>
          </cell>
          <cell r="K265">
            <v>0</v>
          </cell>
          <cell r="L265">
            <v>0</v>
          </cell>
          <cell r="M265">
            <v>0</v>
          </cell>
          <cell r="N265">
            <v>0</v>
          </cell>
          <cell r="O265">
            <v>0</v>
          </cell>
          <cell r="Q265">
            <v>0</v>
          </cell>
          <cell r="R265">
            <v>0</v>
          </cell>
          <cell r="S265">
            <v>0</v>
          </cell>
          <cell r="T265">
            <v>0</v>
          </cell>
          <cell r="V265">
            <v>0</v>
          </cell>
          <cell r="W265">
            <v>0</v>
          </cell>
          <cell r="X265">
            <v>0</v>
          </cell>
        </row>
        <row r="266">
          <cell r="B266" t="str">
            <v>Servicios personales</v>
          </cell>
          <cell r="D266">
            <v>0</v>
          </cell>
          <cell r="E266">
            <v>0</v>
          </cell>
          <cell r="F266">
            <v>0</v>
          </cell>
          <cell r="G266">
            <v>0</v>
          </cell>
          <cell r="H266">
            <v>0</v>
          </cell>
          <cell r="I266">
            <v>0</v>
          </cell>
          <cell r="J266">
            <v>0</v>
          </cell>
          <cell r="K266">
            <v>0</v>
          </cell>
          <cell r="L266">
            <v>0</v>
          </cell>
          <cell r="M266">
            <v>0</v>
          </cell>
          <cell r="N266">
            <v>0</v>
          </cell>
          <cell r="O266">
            <v>0</v>
          </cell>
          <cell r="Q266">
            <v>0</v>
          </cell>
          <cell r="R266">
            <v>0</v>
          </cell>
          <cell r="S266">
            <v>0</v>
          </cell>
          <cell r="T266">
            <v>0</v>
          </cell>
          <cell r="V266">
            <v>0</v>
          </cell>
          <cell r="W266">
            <v>0</v>
          </cell>
          <cell r="X266">
            <v>0</v>
          </cell>
        </row>
        <row r="267">
          <cell r="B267" t="str">
            <v>Materiales y suministros</v>
          </cell>
          <cell r="D267">
            <v>0</v>
          </cell>
          <cell r="E267">
            <v>0</v>
          </cell>
          <cell r="F267">
            <v>0</v>
          </cell>
          <cell r="G267">
            <v>0</v>
          </cell>
          <cell r="H267">
            <v>0</v>
          </cell>
          <cell r="I267">
            <v>0</v>
          </cell>
          <cell r="J267">
            <v>0</v>
          </cell>
          <cell r="K267">
            <v>0</v>
          </cell>
          <cell r="L267">
            <v>0</v>
          </cell>
          <cell r="M267">
            <v>0</v>
          </cell>
          <cell r="N267">
            <v>0</v>
          </cell>
          <cell r="O267">
            <v>0</v>
          </cell>
          <cell r="Q267">
            <v>0</v>
          </cell>
          <cell r="R267">
            <v>0</v>
          </cell>
          <cell r="S267">
            <v>0</v>
          </cell>
          <cell r="T267">
            <v>0</v>
          </cell>
          <cell r="V267">
            <v>0</v>
          </cell>
          <cell r="W267">
            <v>0</v>
          </cell>
          <cell r="X267">
            <v>0</v>
          </cell>
        </row>
        <row r="268">
          <cell r="B268" t="str">
            <v>Servicios generales</v>
          </cell>
          <cell r="D268">
            <v>0</v>
          </cell>
          <cell r="E268">
            <v>0</v>
          </cell>
          <cell r="F268">
            <v>0</v>
          </cell>
          <cell r="G268">
            <v>0</v>
          </cell>
          <cell r="H268">
            <v>0</v>
          </cell>
          <cell r="I268">
            <v>0</v>
          </cell>
          <cell r="J268">
            <v>0</v>
          </cell>
          <cell r="K268">
            <v>0</v>
          </cell>
          <cell r="L268">
            <v>0</v>
          </cell>
          <cell r="M268">
            <v>0</v>
          </cell>
          <cell r="N268">
            <v>0</v>
          </cell>
          <cell r="O268">
            <v>0</v>
          </cell>
          <cell r="Q268">
            <v>0</v>
          </cell>
          <cell r="R268">
            <v>0</v>
          </cell>
          <cell r="S268">
            <v>0</v>
          </cell>
          <cell r="T268">
            <v>0</v>
          </cell>
          <cell r="V268">
            <v>0</v>
          </cell>
          <cell r="W268">
            <v>0</v>
          </cell>
          <cell r="X268">
            <v>0</v>
          </cell>
        </row>
        <row r="269">
          <cell r="B269" t="str">
            <v>Otras erogaciones</v>
          </cell>
          <cell r="D269">
            <v>0</v>
          </cell>
          <cell r="E269">
            <v>0</v>
          </cell>
          <cell r="F269">
            <v>0</v>
          </cell>
          <cell r="G269">
            <v>0</v>
          </cell>
          <cell r="H269">
            <v>0</v>
          </cell>
          <cell r="I269">
            <v>0</v>
          </cell>
          <cell r="J269">
            <v>0</v>
          </cell>
          <cell r="K269">
            <v>0</v>
          </cell>
          <cell r="L269">
            <v>0</v>
          </cell>
          <cell r="M269">
            <v>0</v>
          </cell>
          <cell r="N269">
            <v>0</v>
          </cell>
          <cell r="O269">
            <v>0</v>
          </cell>
          <cell r="Q269">
            <v>0</v>
          </cell>
          <cell r="R269">
            <v>0</v>
          </cell>
          <cell r="S269">
            <v>0</v>
          </cell>
          <cell r="T269">
            <v>0</v>
          </cell>
          <cell r="V269">
            <v>0</v>
          </cell>
          <cell r="W269">
            <v>0</v>
          </cell>
          <cell r="X269">
            <v>0</v>
          </cell>
        </row>
        <row r="270">
          <cell r="B270" t="str">
            <v>Inversión física</v>
          </cell>
          <cell r="D270">
            <v>0</v>
          </cell>
          <cell r="E270">
            <v>0</v>
          </cell>
          <cell r="F270">
            <v>0</v>
          </cell>
          <cell r="G270">
            <v>0</v>
          </cell>
          <cell r="H270">
            <v>0</v>
          </cell>
          <cell r="I270">
            <v>0</v>
          </cell>
          <cell r="J270">
            <v>0</v>
          </cell>
          <cell r="K270">
            <v>0</v>
          </cell>
          <cell r="L270">
            <v>0</v>
          </cell>
          <cell r="M270">
            <v>0</v>
          </cell>
          <cell r="N270">
            <v>0</v>
          </cell>
          <cell r="O270">
            <v>0</v>
          </cell>
          <cell r="Q270">
            <v>0</v>
          </cell>
          <cell r="R270">
            <v>0</v>
          </cell>
          <cell r="S270">
            <v>0</v>
          </cell>
          <cell r="T270">
            <v>0</v>
          </cell>
          <cell r="V270">
            <v>0</v>
          </cell>
          <cell r="W270">
            <v>0</v>
          </cell>
          <cell r="X270">
            <v>0</v>
          </cell>
        </row>
        <row r="271">
          <cell r="B271" t="str">
            <v>Inversión financiera</v>
          </cell>
          <cell r="D271">
            <v>0</v>
          </cell>
          <cell r="E271">
            <v>0</v>
          </cell>
          <cell r="F271">
            <v>0</v>
          </cell>
          <cell r="G271">
            <v>0</v>
          </cell>
          <cell r="H271">
            <v>0</v>
          </cell>
          <cell r="I271">
            <v>0</v>
          </cell>
          <cell r="J271">
            <v>0</v>
          </cell>
          <cell r="K271">
            <v>0</v>
          </cell>
          <cell r="L271">
            <v>0</v>
          </cell>
          <cell r="M271">
            <v>0</v>
          </cell>
          <cell r="N271">
            <v>0</v>
          </cell>
          <cell r="O271">
            <v>0</v>
          </cell>
          <cell r="Q271">
            <v>0</v>
          </cell>
          <cell r="R271">
            <v>0</v>
          </cell>
          <cell r="S271">
            <v>0</v>
          </cell>
          <cell r="T271">
            <v>0</v>
          </cell>
          <cell r="V271">
            <v>0</v>
          </cell>
          <cell r="W271">
            <v>0</v>
          </cell>
          <cell r="X271">
            <v>0</v>
          </cell>
        </row>
        <row r="272">
          <cell r="B272" t="str">
            <v>Operaciones ajenas</v>
          </cell>
          <cell r="D272">
            <v>0</v>
          </cell>
          <cell r="E272">
            <v>0</v>
          </cell>
          <cell r="F272">
            <v>0</v>
          </cell>
          <cell r="G272">
            <v>0</v>
          </cell>
          <cell r="H272">
            <v>0</v>
          </cell>
          <cell r="I272">
            <v>0</v>
          </cell>
          <cell r="J272">
            <v>0</v>
          </cell>
          <cell r="K272">
            <v>0</v>
          </cell>
          <cell r="L272">
            <v>0</v>
          </cell>
          <cell r="M272">
            <v>0</v>
          </cell>
          <cell r="N272">
            <v>0</v>
          </cell>
          <cell r="O272">
            <v>0</v>
          </cell>
          <cell r="Q272">
            <v>0</v>
          </cell>
          <cell r="R272">
            <v>0</v>
          </cell>
          <cell r="S272">
            <v>0</v>
          </cell>
          <cell r="T272">
            <v>0</v>
          </cell>
          <cell r="V272">
            <v>0</v>
          </cell>
          <cell r="W272">
            <v>0</v>
          </cell>
          <cell r="X272">
            <v>0</v>
          </cell>
        </row>
        <row r="275">
          <cell r="A275" t="str">
            <v>SINALOA</v>
          </cell>
          <cell r="D275">
            <v>0</v>
          </cell>
          <cell r="E275">
            <v>0</v>
          </cell>
          <cell r="F275">
            <v>0</v>
          </cell>
          <cell r="G275">
            <v>0</v>
          </cell>
          <cell r="H275">
            <v>0</v>
          </cell>
          <cell r="I275">
            <v>0</v>
          </cell>
          <cell r="J275">
            <v>0</v>
          </cell>
          <cell r="K275">
            <v>0</v>
          </cell>
          <cell r="L275">
            <v>0</v>
          </cell>
          <cell r="M275">
            <v>0</v>
          </cell>
          <cell r="N275">
            <v>0</v>
          </cell>
          <cell r="O275">
            <v>0</v>
          </cell>
          <cell r="Q275">
            <v>0</v>
          </cell>
          <cell r="R275">
            <v>0</v>
          </cell>
          <cell r="S275">
            <v>0</v>
          </cell>
          <cell r="T275">
            <v>0</v>
          </cell>
          <cell r="V275">
            <v>0</v>
          </cell>
          <cell r="W275">
            <v>0</v>
          </cell>
          <cell r="X275">
            <v>0</v>
          </cell>
        </row>
        <row r="276">
          <cell r="B276" t="str">
            <v>Servicios personales</v>
          </cell>
          <cell r="D276">
            <v>0</v>
          </cell>
          <cell r="E276">
            <v>0</v>
          </cell>
          <cell r="F276">
            <v>0</v>
          </cell>
          <cell r="G276">
            <v>0</v>
          </cell>
          <cell r="H276">
            <v>0</v>
          </cell>
          <cell r="I276">
            <v>0</v>
          </cell>
          <cell r="J276">
            <v>0</v>
          </cell>
          <cell r="K276">
            <v>0</v>
          </cell>
          <cell r="L276">
            <v>0</v>
          </cell>
          <cell r="M276">
            <v>0</v>
          </cell>
          <cell r="N276">
            <v>0</v>
          </cell>
          <cell r="O276">
            <v>0</v>
          </cell>
          <cell r="Q276">
            <v>0</v>
          </cell>
          <cell r="R276">
            <v>0</v>
          </cell>
          <cell r="S276">
            <v>0</v>
          </cell>
          <cell r="T276">
            <v>0</v>
          </cell>
          <cell r="V276">
            <v>0</v>
          </cell>
          <cell r="W276">
            <v>0</v>
          </cell>
          <cell r="X276">
            <v>0</v>
          </cell>
        </row>
        <row r="277">
          <cell r="B277" t="str">
            <v>Materiales y suministros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0</v>
          </cell>
          <cell r="M277">
            <v>0</v>
          </cell>
          <cell r="N277">
            <v>0</v>
          </cell>
          <cell r="O277">
            <v>0</v>
          </cell>
          <cell r="Q277">
            <v>0</v>
          </cell>
          <cell r="R277">
            <v>0</v>
          </cell>
          <cell r="S277">
            <v>0</v>
          </cell>
          <cell r="T277">
            <v>0</v>
          </cell>
          <cell r="V277">
            <v>0</v>
          </cell>
          <cell r="W277">
            <v>0</v>
          </cell>
          <cell r="X277">
            <v>0</v>
          </cell>
        </row>
        <row r="278">
          <cell r="B278" t="str">
            <v>Servicios generales</v>
          </cell>
          <cell r="D278">
            <v>0</v>
          </cell>
          <cell r="E278">
            <v>0</v>
          </cell>
          <cell r="F278">
            <v>0</v>
          </cell>
          <cell r="G278">
            <v>0</v>
          </cell>
          <cell r="H278">
            <v>0</v>
          </cell>
          <cell r="I278">
            <v>0</v>
          </cell>
          <cell r="J278">
            <v>0</v>
          </cell>
          <cell r="K278">
            <v>0</v>
          </cell>
          <cell r="L278">
            <v>0</v>
          </cell>
          <cell r="M278">
            <v>0</v>
          </cell>
          <cell r="N278">
            <v>0</v>
          </cell>
          <cell r="O278">
            <v>0</v>
          </cell>
          <cell r="Q278">
            <v>0</v>
          </cell>
          <cell r="R278">
            <v>0</v>
          </cell>
          <cell r="S278">
            <v>0</v>
          </cell>
          <cell r="T278">
            <v>0</v>
          </cell>
          <cell r="V278">
            <v>0</v>
          </cell>
          <cell r="W278">
            <v>0</v>
          </cell>
          <cell r="X278">
            <v>0</v>
          </cell>
        </row>
        <row r="279">
          <cell r="B279" t="str">
            <v>Otras erogaciones</v>
          </cell>
          <cell r="D279">
            <v>0</v>
          </cell>
          <cell r="E279">
            <v>0</v>
          </cell>
          <cell r="F279">
            <v>0</v>
          </cell>
          <cell r="G279">
            <v>0</v>
          </cell>
          <cell r="H279">
            <v>0</v>
          </cell>
          <cell r="I279">
            <v>0</v>
          </cell>
          <cell r="J279">
            <v>0</v>
          </cell>
          <cell r="K279">
            <v>0</v>
          </cell>
          <cell r="L279">
            <v>0</v>
          </cell>
          <cell r="M279">
            <v>0</v>
          </cell>
          <cell r="N279">
            <v>0</v>
          </cell>
          <cell r="O279">
            <v>0</v>
          </cell>
          <cell r="Q279">
            <v>0</v>
          </cell>
          <cell r="R279">
            <v>0</v>
          </cell>
          <cell r="S279">
            <v>0</v>
          </cell>
          <cell r="T279">
            <v>0</v>
          </cell>
          <cell r="V279">
            <v>0</v>
          </cell>
          <cell r="W279">
            <v>0</v>
          </cell>
          <cell r="X279">
            <v>0</v>
          </cell>
        </row>
        <row r="280">
          <cell r="B280" t="str">
            <v>Inversión física</v>
          </cell>
          <cell r="D280">
            <v>0</v>
          </cell>
          <cell r="E280">
            <v>0</v>
          </cell>
          <cell r="F280">
            <v>0</v>
          </cell>
          <cell r="G280">
            <v>0</v>
          </cell>
          <cell r="H280">
            <v>0</v>
          </cell>
          <cell r="I280">
            <v>0</v>
          </cell>
          <cell r="J280">
            <v>0</v>
          </cell>
          <cell r="K280">
            <v>0</v>
          </cell>
          <cell r="L280">
            <v>0</v>
          </cell>
          <cell r="M280">
            <v>0</v>
          </cell>
          <cell r="N280">
            <v>0</v>
          </cell>
          <cell r="O280">
            <v>0</v>
          </cell>
          <cell r="Q280">
            <v>0</v>
          </cell>
          <cell r="R280">
            <v>0</v>
          </cell>
          <cell r="S280">
            <v>0</v>
          </cell>
          <cell r="T280">
            <v>0</v>
          </cell>
          <cell r="V280">
            <v>0</v>
          </cell>
          <cell r="W280">
            <v>0</v>
          </cell>
          <cell r="X280">
            <v>0</v>
          </cell>
        </row>
        <row r="281">
          <cell r="B281" t="str">
            <v>Inversión financiera</v>
          </cell>
          <cell r="D281">
            <v>0</v>
          </cell>
          <cell r="E281">
            <v>0</v>
          </cell>
          <cell r="F281">
            <v>0</v>
          </cell>
          <cell r="G281">
            <v>0</v>
          </cell>
          <cell r="H281">
            <v>0</v>
          </cell>
          <cell r="I281">
            <v>0</v>
          </cell>
          <cell r="J281">
            <v>0</v>
          </cell>
          <cell r="K281">
            <v>0</v>
          </cell>
          <cell r="L281">
            <v>0</v>
          </cell>
          <cell r="M281">
            <v>0</v>
          </cell>
          <cell r="N281">
            <v>0</v>
          </cell>
          <cell r="O281">
            <v>0</v>
          </cell>
          <cell r="Q281">
            <v>0</v>
          </cell>
          <cell r="R281">
            <v>0</v>
          </cell>
          <cell r="S281">
            <v>0</v>
          </cell>
          <cell r="T281">
            <v>0</v>
          </cell>
          <cell r="V281">
            <v>0</v>
          </cell>
          <cell r="W281">
            <v>0</v>
          </cell>
          <cell r="X281">
            <v>0</v>
          </cell>
        </row>
        <row r="282">
          <cell r="B282" t="str">
            <v>Operaciones ajenas</v>
          </cell>
          <cell r="D282">
            <v>0</v>
          </cell>
          <cell r="E282">
            <v>0</v>
          </cell>
          <cell r="F282">
            <v>0</v>
          </cell>
          <cell r="G282">
            <v>0</v>
          </cell>
          <cell r="H282">
            <v>0</v>
          </cell>
          <cell r="I282">
            <v>0</v>
          </cell>
          <cell r="J282">
            <v>0</v>
          </cell>
          <cell r="K282">
            <v>0</v>
          </cell>
          <cell r="L282">
            <v>0</v>
          </cell>
          <cell r="M282">
            <v>0</v>
          </cell>
          <cell r="N282">
            <v>0</v>
          </cell>
          <cell r="O282">
            <v>0</v>
          </cell>
          <cell r="Q282">
            <v>0</v>
          </cell>
          <cell r="R282">
            <v>0</v>
          </cell>
          <cell r="S282">
            <v>0</v>
          </cell>
          <cell r="T282">
            <v>0</v>
          </cell>
          <cell r="V282">
            <v>0</v>
          </cell>
          <cell r="W282">
            <v>0</v>
          </cell>
          <cell r="X282">
            <v>0</v>
          </cell>
        </row>
        <row r="285">
          <cell r="A285" t="str">
            <v>SONORA</v>
          </cell>
          <cell r="D285">
            <v>0</v>
          </cell>
          <cell r="E285">
            <v>0</v>
          </cell>
          <cell r="F285">
            <v>0</v>
          </cell>
          <cell r="G285">
            <v>0</v>
          </cell>
          <cell r="H285">
            <v>0</v>
          </cell>
          <cell r="I285">
            <v>0</v>
          </cell>
          <cell r="J285">
            <v>0</v>
          </cell>
          <cell r="K285">
            <v>0</v>
          </cell>
          <cell r="L285">
            <v>0</v>
          </cell>
          <cell r="M285">
            <v>0</v>
          </cell>
          <cell r="N285">
            <v>0</v>
          </cell>
          <cell r="O285">
            <v>0</v>
          </cell>
          <cell r="Q285">
            <v>0</v>
          </cell>
          <cell r="R285">
            <v>0</v>
          </cell>
          <cell r="S285">
            <v>0</v>
          </cell>
          <cell r="T285">
            <v>0</v>
          </cell>
          <cell r="V285">
            <v>0</v>
          </cell>
          <cell r="W285">
            <v>0</v>
          </cell>
          <cell r="X285">
            <v>0</v>
          </cell>
        </row>
        <row r="286">
          <cell r="B286" t="str">
            <v>Servicios personales</v>
          </cell>
          <cell r="D286">
            <v>0</v>
          </cell>
          <cell r="E286">
            <v>0</v>
          </cell>
          <cell r="F286">
            <v>0</v>
          </cell>
          <cell r="G286">
            <v>0</v>
          </cell>
          <cell r="H286">
            <v>0</v>
          </cell>
          <cell r="I286">
            <v>0</v>
          </cell>
          <cell r="J286">
            <v>0</v>
          </cell>
          <cell r="K286">
            <v>0</v>
          </cell>
          <cell r="L286">
            <v>0</v>
          </cell>
          <cell r="M286">
            <v>0</v>
          </cell>
          <cell r="N286">
            <v>0</v>
          </cell>
          <cell r="O286">
            <v>0</v>
          </cell>
          <cell r="Q286">
            <v>0</v>
          </cell>
          <cell r="R286">
            <v>0</v>
          </cell>
          <cell r="S286">
            <v>0</v>
          </cell>
          <cell r="T286">
            <v>0</v>
          </cell>
          <cell r="V286">
            <v>0</v>
          </cell>
          <cell r="W286">
            <v>0</v>
          </cell>
          <cell r="X286">
            <v>0</v>
          </cell>
        </row>
        <row r="287">
          <cell r="B287" t="str">
            <v>Materiales y suministros</v>
          </cell>
          <cell r="D287">
            <v>0</v>
          </cell>
          <cell r="E287">
            <v>0</v>
          </cell>
          <cell r="F287">
            <v>0</v>
          </cell>
          <cell r="G287">
            <v>0</v>
          </cell>
          <cell r="H287">
            <v>0</v>
          </cell>
          <cell r="I287">
            <v>0</v>
          </cell>
          <cell r="J287">
            <v>0</v>
          </cell>
          <cell r="K287">
            <v>0</v>
          </cell>
          <cell r="L287">
            <v>0</v>
          </cell>
          <cell r="M287">
            <v>0</v>
          </cell>
          <cell r="N287">
            <v>0</v>
          </cell>
          <cell r="O287">
            <v>0</v>
          </cell>
          <cell r="Q287">
            <v>0</v>
          </cell>
          <cell r="R287">
            <v>0</v>
          </cell>
          <cell r="S287">
            <v>0</v>
          </cell>
          <cell r="T287">
            <v>0</v>
          </cell>
          <cell r="V287">
            <v>0</v>
          </cell>
          <cell r="W287">
            <v>0</v>
          </cell>
          <cell r="X287">
            <v>0</v>
          </cell>
        </row>
        <row r="288">
          <cell r="B288" t="str">
            <v>Servicios generales</v>
          </cell>
          <cell r="D288">
            <v>0</v>
          </cell>
          <cell r="E288">
            <v>0</v>
          </cell>
          <cell r="F288">
            <v>0</v>
          </cell>
          <cell r="G288">
            <v>0</v>
          </cell>
          <cell r="H288">
            <v>0</v>
          </cell>
          <cell r="I288">
            <v>0</v>
          </cell>
          <cell r="J288">
            <v>0</v>
          </cell>
          <cell r="K288">
            <v>0</v>
          </cell>
          <cell r="L288">
            <v>0</v>
          </cell>
          <cell r="M288">
            <v>0</v>
          </cell>
          <cell r="N288">
            <v>0</v>
          </cell>
          <cell r="O288">
            <v>0</v>
          </cell>
          <cell r="Q288">
            <v>0</v>
          </cell>
          <cell r="R288">
            <v>0</v>
          </cell>
          <cell r="S288">
            <v>0</v>
          </cell>
          <cell r="T288">
            <v>0</v>
          </cell>
          <cell r="V288">
            <v>0</v>
          </cell>
          <cell r="W288">
            <v>0</v>
          </cell>
          <cell r="X288">
            <v>0</v>
          </cell>
        </row>
        <row r="289">
          <cell r="B289" t="str">
            <v>Otras erogaciones</v>
          </cell>
          <cell r="D289">
            <v>0</v>
          </cell>
          <cell r="E289">
            <v>0</v>
          </cell>
          <cell r="F289">
            <v>0</v>
          </cell>
          <cell r="G289">
            <v>0</v>
          </cell>
          <cell r="H289">
            <v>0</v>
          </cell>
          <cell r="I289">
            <v>0</v>
          </cell>
          <cell r="J289">
            <v>0</v>
          </cell>
          <cell r="K289">
            <v>0</v>
          </cell>
          <cell r="L289">
            <v>0</v>
          </cell>
          <cell r="M289">
            <v>0</v>
          </cell>
          <cell r="N289">
            <v>0</v>
          </cell>
          <cell r="O289">
            <v>0</v>
          </cell>
          <cell r="Q289">
            <v>0</v>
          </cell>
          <cell r="R289">
            <v>0</v>
          </cell>
          <cell r="S289">
            <v>0</v>
          </cell>
          <cell r="T289">
            <v>0</v>
          </cell>
          <cell r="V289">
            <v>0</v>
          </cell>
          <cell r="W289">
            <v>0</v>
          </cell>
          <cell r="X289">
            <v>0</v>
          </cell>
        </row>
        <row r="290">
          <cell r="B290" t="str">
            <v>Inversión física</v>
          </cell>
          <cell r="D290">
            <v>0</v>
          </cell>
          <cell r="E290">
            <v>0</v>
          </cell>
          <cell r="F290">
            <v>0</v>
          </cell>
          <cell r="G290">
            <v>0</v>
          </cell>
          <cell r="H290">
            <v>0</v>
          </cell>
          <cell r="I290">
            <v>0</v>
          </cell>
          <cell r="J290">
            <v>0</v>
          </cell>
          <cell r="K290">
            <v>0</v>
          </cell>
          <cell r="L290">
            <v>0</v>
          </cell>
          <cell r="M290">
            <v>0</v>
          </cell>
          <cell r="N290">
            <v>0</v>
          </cell>
          <cell r="O290">
            <v>0</v>
          </cell>
          <cell r="Q290">
            <v>0</v>
          </cell>
          <cell r="R290">
            <v>0</v>
          </cell>
          <cell r="S290">
            <v>0</v>
          </cell>
          <cell r="T290">
            <v>0</v>
          </cell>
          <cell r="V290">
            <v>0</v>
          </cell>
          <cell r="W290">
            <v>0</v>
          </cell>
          <cell r="X290">
            <v>0</v>
          </cell>
        </row>
        <row r="291">
          <cell r="B291" t="str">
            <v>Inversión financiera</v>
          </cell>
          <cell r="D291">
            <v>0</v>
          </cell>
          <cell r="E291">
            <v>0</v>
          </cell>
          <cell r="F291">
            <v>0</v>
          </cell>
          <cell r="G291">
            <v>0</v>
          </cell>
          <cell r="H291">
            <v>0</v>
          </cell>
          <cell r="I291">
            <v>0</v>
          </cell>
          <cell r="J291">
            <v>0</v>
          </cell>
          <cell r="K291">
            <v>0</v>
          </cell>
          <cell r="L291">
            <v>0</v>
          </cell>
          <cell r="M291">
            <v>0</v>
          </cell>
          <cell r="N291">
            <v>0</v>
          </cell>
          <cell r="O291">
            <v>0</v>
          </cell>
          <cell r="Q291">
            <v>0</v>
          </cell>
          <cell r="R291">
            <v>0</v>
          </cell>
          <cell r="S291">
            <v>0</v>
          </cell>
          <cell r="T291">
            <v>0</v>
          </cell>
          <cell r="V291">
            <v>0</v>
          </cell>
          <cell r="W291">
            <v>0</v>
          </cell>
          <cell r="X291">
            <v>0</v>
          </cell>
        </row>
        <row r="292">
          <cell r="B292" t="str">
            <v>Operaciones ajenas</v>
          </cell>
          <cell r="D292">
            <v>0</v>
          </cell>
          <cell r="E292">
            <v>0</v>
          </cell>
          <cell r="F292">
            <v>0</v>
          </cell>
          <cell r="G292">
            <v>0</v>
          </cell>
          <cell r="H292">
            <v>0</v>
          </cell>
          <cell r="I292">
            <v>0</v>
          </cell>
          <cell r="J292">
            <v>0</v>
          </cell>
          <cell r="K292">
            <v>0</v>
          </cell>
          <cell r="L292">
            <v>0</v>
          </cell>
          <cell r="M292">
            <v>0</v>
          </cell>
          <cell r="N292">
            <v>0</v>
          </cell>
          <cell r="O292">
            <v>0</v>
          </cell>
          <cell r="Q292">
            <v>0</v>
          </cell>
          <cell r="R292">
            <v>0</v>
          </cell>
          <cell r="S292">
            <v>0</v>
          </cell>
          <cell r="T292">
            <v>0</v>
          </cell>
          <cell r="V292">
            <v>0</v>
          </cell>
          <cell r="W292">
            <v>0</v>
          </cell>
          <cell r="X292">
            <v>0</v>
          </cell>
        </row>
        <row r="295">
          <cell r="A295" t="str">
            <v>TABASCO</v>
          </cell>
          <cell r="D295">
            <v>0</v>
          </cell>
          <cell r="E295">
            <v>0</v>
          </cell>
          <cell r="F295">
            <v>0</v>
          </cell>
          <cell r="G295">
            <v>0</v>
          </cell>
          <cell r="H295">
            <v>0</v>
          </cell>
          <cell r="I295">
            <v>0</v>
          </cell>
          <cell r="J295">
            <v>0</v>
          </cell>
          <cell r="K295">
            <v>0</v>
          </cell>
          <cell r="L295">
            <v>0</v>
          </cell>
          <cell r="M295">
            <v>0</v>
          </cell>
          <cell r="N295">
            <v>0</v>
          </cell>
          <cell r="O295">
            <v>0</v>
          </cell>
          <cell r="Q295">
            <v>0</v>
          </cell>
          <cell r="R295">
            <v>0</v>
          </cell>
          <cell r="S295">
            <v>0</v>
          </cell>
          <cell r="T295">
            <v>0</v>
          </cell>
          <cell r="V295">
            <v>0</v>
          </cell>
          <cell r="W295">
            <v>0</v>
          </cell>
          <cell r="X295">
            <v>0</v>
          </cell>
        </row>
        <row r="296">
          <cell r="B296" t="str">
            <v>Servicios personales</v>
          </cell>
          <cell r="D296">
            <v>0</v>
          </cell>
          <cell r="E296">
            <v>0</v>
          </cell>
          <cell r="F296">
            <v>0</v>
          </cell>
          <cell r="G296">
            <v>0</v>
          </cell>
          <cell r="H296">
            <v>0</v>
          </cell>
          <cell r="I296">
            <v>0</v>
          </cell>
          <cell r="J296">
            <v>0</v>
          </cell>
          <cell r="K296">
            <v>0</v>
          </cell>
          <cell r="L296">
            <v>0</v>
          </cell>
          <cell r="M296">
            <v>0</v>
          </cell>
          <cell r="N296">
            <v>0</v>
          </cell>
          <cell r="O296">
            <v>0</v>
          </cell>
          <cell r="Q296">
            <v>0</v>
          </cell>
          <cell r="R296">
            <v>0</v>
          </cell>
          <cell r="S296">
            <v>0</v>
          </cell>
          <cell r="T296">
            <v>0</v>
          </cell>
          <cell r="V296">
            <v>0</v>
          </cell>
          <cell r="W296">
            <v>0</v>
          </cell>
          <cell r="X296">
            <v>0</v>
          </cell>
        </row>
        <row r="297">
          <cell r="B297" t="str">
            <v>Materiales y suministros</v>
          </cell>
          <cell r="D297">
            <v>0</v>
          </cell>
          <cell r="E297">
            <v>0</v>
          </cell>
          <cell r="F297">
            <v>0</v>
          </cell>
          <cell r="G297">
            <v>0</v>
          </cell>
          <cell r="H297">
            <v>0</v>
          </cell>
          <cell r="I297">
            <v>0</v>
          </cell>
          <cell r="J297">
            <v>0</v>
          </cell>
          <cell r="K297">
            <v>0</v>
          </cell>
          <cell r="L297">
            <v>0</v>
          </cell>
          <cell r="M297">
            <v>0</v>
          </cell>
          <cell r="N297">
            <v>0</v>
          </cell>
          <cell r="O297">
            <v>0</v>
          </cell>
          <cell r="Q297">
            <v>0</v>
          </cell>
          <cell r="R297">
            <v>0</v>
          </cell>
          <cell r="S297">
            <v>0</v>
          </cell>
          <cell r="T297">
            <v>0</v>
          </cell>
          <cell r="V297">
            <v>0</v>
          </cell>
          <cell r="W297">
            <v>0</v>
          </cell>
          <cell r="X297">
            <v>0</v>
          </cell>
        </row>
        <row r="298">
          <cell r="B298" t="str">
            <v>Servicios generales</v>
          </cell>
          <cell r="D298">
            <v>0</v>
          </cell>
          <cell r="E298">
            <v>0</v>
          </cell>
          <cell r="F298">
            <v>0</v>
          </cell>
          <cell r="G298">
            <v>0</v>
          </cell>
          <cell r="H298">
            <v>0</v>
          </cell>
          <cell r="I298">
            <v>0</v>
          </cell>
          <cell r="J298">
            <v>0</v>
          </cell>
          <cell r="K298">
            <v>0</v>
          </cell>
          <cell r="L298">
            <v>0</v>
          </cell>
          <cell r="M298">
            <v>0</v>
          </cell>
          <cell r="N298">
            <v>0</v>
          </cell>
          <cell r="O298">
            <v>0</v>
          </cell>
          <cell r="Q298">
            <v>0</v>
          </cell>
          <cell r="R298">
            <v>0</v>
          </cell>
          <cell r="S298">
            <v>0</v>
          </cell>
          <cell r="T298">
            <v>0</v>
          </cell>
          <cell r="V298">
            <v>0</v>
          </cell>
          <cell r="W298">
            <v>0</v>
          </cell>
          <cell r="X298">
            <v>0</v>
          </cell>
        </row>
        <row r="299">
          <cell r="B299" t="str">
            <v>Otras erogaciones</v>
          </cell>
          <cell r="D299">
            <v>0</v>
          </cell>
          <cell r="E299">
            <v>0</v>
          </cell>
          <cell r="F299">
            <v>0</v>
          </cell>
          <cell r="G299">
            <v>0</v>
          </cell>
          <cell r="H299">
            <v>0</v>
          </cell>
          <cell r="I299">
            <v>0</v>
          </cell>
          <cell r="J299">
            <v>0</v>
          </cell>
          <cell r="K299">
            <v>0</v>
          </cell>
          <cell r="L299">
            <v>0</v>
          </cell>
          <cell r="M299">
            <v>0</v>
          </cell>
          <cell r="N299">
            <v>0</v>
          </cell>
          <cell r="O299">
            <v>0</v>
          </cell>
          <cell r="Q299">
            <v>0</v>
          </cell>
          <cell r="R299">
            <v>0</v>
          </cell>
          <cell r="S299">
            <v>0</v>
          </cell>
          <cell r="T299">
            <v>0</v>
          </cell>
          <cell r="V299">
            <v>0</v>
          </cell>
          <cell r="W299">
            <v>0</v>
          </cell>
          <cell r="X299">
            <v>0</v>
          </cell>
        </row>
        <row r="300">
          <cell r="B300" t="str">
            <v>Inversión física</v>
          </cell>
          <cell r="D300">
            <v>0</v>
          </cell>
          <cell r="E300">
            <v>0</v>
          </cell>
          <cell r="F300">
            <v>0</v>
          </cell>
          <cell r="G300">
            <v>0</v>
          </cell>
          <cell r="H300">
            <v>0</v>
          </cell>
          <cell r="I300">
            <v>0</v>
          </cell>
          <cell r="J300">
            <v>0</v>
          </cell>
          <cell r="K300">
            <v>0</v>
          </cell>
          <cell r="L300">
            <v>0</v>
          </cell>
          <cell r="M300">
            <v>0</v>
          </cell>
          <cell r="N300">
            <v>0</v>
          </cell>
          <cell r="O300">
            <v>0</v>
          </cell>
          <cell r="Q300">
            <v>0</v>
          </cell>
          <cell r="R300">
            <v>0</v>
          </cell>
          <cell r="S300">
            <v>0</v>
          </cell>
          <cell r="T300">
            <v>0</v>
          </cell>
          <cell r="V300">
            <v>0</v>
          </cell>
          <cell r="W300">
            <v>0</v>
          </cell>
          <cell r="X300">
            <v>0</v>
          </cell>
        </row>
        <row r="301">
          <cell r="B301" t="str">
            <v>Inversión financiera</v>
          </cell>
          <cell r="D301">
            <v>0</v>
          </cell>
          <cell r="E301">
            <v>0</v>
          </cell>
          <cell r="F301">
            <v>0</v>
          </cell>
          <cell r="G301">
            <v>0</v>
          </cell>
          <cell r="H301">
            <v>0</v>
          </cell>
          <cell r="I301">
            <v>0</v>
          </cell>
          <cell r="J301">
            <v>0</v>
          </cell>
          <cell r="K301">
            <v>0</v>
          </cell>
          <cell r="L301">
            <v>0</v>
          </cell>
          <cell r="M301">
            <v>0</v>
          </cell>
          <cell r="N301">
            <v>0</v>
          </cell>
          <cell r="O301">
            <v>0</v>
          </cell>
          <cell r="Q301">
            <v>0</v>
          </cell>
          <cell r="R301">
            <v>0</v>
          </cell>
          <cell r="S301">
            <v>0</v>
          </cell>
          <cell r="T301">
            <v>0</v>
          </cell>
          <cell r="V301">
            <v>0</v>
          </cell>
          <cell r="W301">
            <v>0</v>
          </cell>
          <cell r="X301">
            <v>0</v>
          </cell>
        </row>
        <row r="302">
          <cell r="B302" t="str">
            <v>Operaciones ajenas</v>
          </cell>
          <cell r="D302">
            <v>0</v>
          </cell>
          <cell r="E302">
            <v>0</v>
          </cell>
          <cell r="F302">
            <v>0</v>
          </cell>
          <cell r="G302">
            <v>0</v>
          </cell>
          <cell r="H302">
            <v>0</v>
          </cell>
          <cell r="I302">
            <v>0</v>
          </cell>
          <cell r="J302">
            <v>0</v>
          </cell>
          <cell r="K302">
            <v>0</v>
          </cell>
          <cell r="L302">
            <v>0</v>
          </cell>
          <cell r="M302">
            <v>0</v>
          </cell>
          <cell r="N302">
            <v>0</v>
          </cell>
          <cell r="O302">
            <v>0</v>
          </cell>
          <cell r="Q302">
            <v>0</v>
          </cell>
          <cell r="R302">
            <v>0</v>
          </cell>
          <cell r="S302">
            <v>0</v>
          </cell>
          <cell r="T302">
            <v>0</v>
          </cell>
          <cell r="V302">
            <v>0</v>
          </cell>
          <cell r="W302">
            <v>0</v>
          </cell>
          <cell r="X302">
            <v>0</v>
          </cell>
        </row>
        <row r="305">
          <cell r="A305" t="str">
            <v>TAMAULIPAS</v>
          </cell>
          <cell r="D305">
            <v>0</v>
          </cell>
          <cell r="E305">
            <v>0</v>
          </cell>
          <cell r="F305">
            <v>0</v>
          </cell>
          <cell r="G305">
            <v>0</v>
          </cell>
          <cell r="H305">
            <v>0</v>
          </cell>
          <cell r="I305">
            <v>0</v>
          </cell>
          <cell r="J305">
            <v>0</v>
          </cell>
          <cell r="K305">
            <v>0</v>
          </cell>
          <cell r="L305">
            <v>0</v>
          </cell>
          <cell r="M305">
            <v>0</v>
          </cell>
          <cell r="N305">
            <v>0</v>
          </cell>
          <cell r="O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V305">
            <v>0</v>
          </cell>
          <cell r="W305">
            <v>0</v>
          </cell>
          <cell r="X305">
            <v>0</v>
          </cell>
        </row>
        <row r="306">
          <cell r="B306" t="str">
            <v>Servicios personales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V306">
            <v>0</v>
          </cell>
          <cell r="W306">
            <v>0</v>
          </cell>
          <cell r="X306">
            <v>0</v>
          </cell>
        </row>
        <row r="307">
          <cell r="B307" t="str">
            <v>Materiales y suministros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V307">
            <v>0</v>
          </cell>
          <cell r="W307">
            <v>0</v>
          </cell>
          <cell r="X307">
            <v>0</v>
          </cell>
        </row>
        <row r="308">
          <cell r="B308" t="str">
            <v>Servicios generales</v>
          </cell>
          <cell r="D308">
            <v>0</v>
          </cell>
          <cell r="E308">
            <v>0</v>
          </cell>
          <cell r="F308">
            <v>0</v>
          </cell>
          <cell r="G308">
            <v>0</v>
          </cell>
          <cell r="H308">
            <v>0</v>
          </cell>
          <cell r="I308">
            <v>0</v>
          </cell>
          <cell r="J308">
            <v>0</v>
          </cell>
          <cell r="K308">
            <v>0</v>
          </cell>
          <cell r="L308">
            <v>0</v>
          </cell>
          <cell r="M308">
            <v>0</v>
          </cell>
          <cell r="N308">
            <v>0</v>
          </cell>
          <cell r="O308">
            <v>0</v>
          </cell>
          <cell r="Q308">
            <v>0</v>
          </cell>
          <cell r="R308">
            <v>0</v>
          </cell>
          <cell r="S308">
            <v>0</v>
          </cell>
          <cell r="T308">
            <v>0</v>
          </cell>
          <cell r="V308">
            <v>0</v>
          </cell>
          <cell r="W308">
            <v>0</v>
          </cell>
          <cell r="X308">
            <v>0</v>
          </cell>
        </row>
        <row r="309">
          <cell r="B309" t="str">
            <v>Otras erogaciones</v>
          </cell>
          <cell r="D309">
            <v>0</v>
          </cell>
          <cell r="E309">
            <v>0</v>
          </cell>
          <cell r="F309">
            <v>0</v>
          </cell>
          <cell r="G309">
            <v>0</v>
          </cell>
          <cell r="H309">
            <v>0</v>
          </cell>
          <cell r="I309">
            <v>0</v>
          </cell>
          <cell r="J309">
            <v>0</v>
          </cell>
          <cell r="K309">
            <v>0</v>
          </cell>
          <cell r="L309">
            <v>0</v>
          </cell>
          <cell r="M309">
            <v>0</v>
          </cell>
          <cell r="N309">
            <v>0</v>
          </cell>
          <cell r="O309">
            <v>0</v>
          </cell>
          <cell r="Q309">
            <v>0</v>
          </cell>
          <cell r="R309">
            <v>0</v>
          </cell>
          <cell r="S309">
            <v>0</v>
          </cell>
          <cell r="T309">
            <v>0</v>
          </cell>
          <cell r="V309">
            <v>0</v>
          </cell>
          <cell r="W309">
            <v>0</v>
          </cell>
          <cell r="X309">
            <v>0</v>
          </cell>
        </row>
        <row r="310">
          <cell r="B310" t="str">
            <v>Inversión física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V310">
            <v>0</v>
          </cell>
          <cell r="W310">
            <v>0</v>
          </cell>
          <cell r="X310">
            <v>0</v>
          </cell>
        </row>
        <row r="311">
          <cell r="B311" t="str">
            <v>Inversión financiera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V311">
            <v>0</v>
          </cell>
          <cell r="W311">
            <v>0</v>
          </cell>
          <cell r="X311">
            <v>0</v>
          </cell>
        </row>
        <row r="312">
          <cell r="B312" t="str">
            <v>Operaciones ajenas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V312">
            <v>0</v>
          </cell>
          <cell r="W312">
            <v>0</v>
          </cell>
          <cell r="X312">
            <v>0</v>
          </cell>
        </row>
        <row r="315">
          <cell r="A315" t="str">
            <v>TLAXCALA</v>
          </cell>
          <cell r="D315">
            <v>0</v>
          </cell>
          <cell r="E315">
            <v>0</v>
          </cell>
          <cell r="F315">
            <v>0</v>
          </cell>
          <cell r="G315">
            <v>0</v>
          </cell>
          <cell r="H315">
            <v>0</v>
          </cell>
          <cell r="I315">
            <v>0</v>
          </cell>
          <cell r="J315">
            <v>0</v>
          </cell>
          <cell r="K315">
            <v>0</v>
          </cell>
          <cell r="L315">
            <v>0</v>
          </cell>
          <cell r="M315">
            <v>0</v>
          </cell>
          <cell r="N315">
            <v>0</v>
          </cell>
          <cell r="O315">
            <v>0</v>
          </cell>
          <cell r="Q315">
            <v>0</v>
          </cell>
          <cell r="R315">
            <v>0</v>
          </cell>
          <cell r="S315">
            <v>0</v>
          </cell>
          <cell r="T315">
            <v>0</v>
          </cell>
          <cell r="V315">
            <v>0</v>
          </cell>
          <cell r="W315">
            <v>0</v>
          </cell>
          <cell r="X315">
            <v>0</v>
          </cell>
        </row>
        <row r="316">
          <cell r="B316" t="str">
            <v>Servicios personales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V316">
            <v>0</v>
          </cell>
          <cell r="W316">
            <v>0</v>
          </cell>
          <cell r="X316">
            <v>0</v>
          </cell>
        </row>
        <row r="317">
          <cell r="B317" t="str">
            <v>Materiales y suministros</v>
          </cell>
          <cell r="D317">
            <v>0</v>
          </cell>
          <cell r="E317">
            <v>0</v>
          </cell>
          <cell r="F317">
            <v>0</v>
          </cell>
          <cell r="G317">
            <v>0</v>
          </cell>
          <cell r="H317">
            <v>0</v>
          </cell>
          <cell r="I317">
            <v>0</v>
          </cell>
          <cell r="J317">
            <v>0</v>
          </cell>
          <cell r="K317">
            <v>0</v>
          </cell>
          <cell r="L317">
            <v>0</v>
          </cell>
          <cell r="M317">
            <v>0</v>
          </cell>
          <cell r="N317">
            <v>0</v>
          </cell>
          <cell r="O317">
            <v>0</v>
          </cell>
          <cell r="Q317">
            <v>0</v>
          </cell>
          <cell r="R317">
            <v>0</v>
          </cell>
          <cell r="S317">
            <v>0</v>
          </cell>
          <cell r="T317">
            <v>0</v>
          </cell>
          <cell r="V317">
            <v>0</v>
          </cell>
          <cell r="W317">
            <v>0</v>
          </cell>
          <cell r="X317">
            <v>0</v>
          </cell>
        </row>
        <row r="318">
          <cell r="B318" t="str">
            <v>Servicios generales</v>
          </cell>
          <cell r="D318">
            <v>0</v>
          </cell>
          <cell r="E318">
            <v>0</v>
          </cell>
          <cell r="F318">
            <v>0</v>
          </cell>
          <cell r="G318">
            <v>0</v>
          </cell>
          <cell r="H318">
            <v>0</v>
          </cell>
          <cell r="I318">
            <v>0</v>
          </cell>
          <cell r="J318">
            <v>0</v>
          </cell>
          <cell r="K318">
            <v>0</v>
          </cell>
          <cell r="L318">
            <v>0</v>
          </cell>
          <cell r="M318">
            <v>0</v>
          </cell>
          <cell r="N318">
            <v>0</v>
          </cell>
          <cell r="O318">
            <v>0</v>
          </cell>
          <cell r="Q318">
            <v>0</v>
          </cell>
          <cell r="R318">
            <v>0</v>
          </cell>
          <cell r="S318">
            <v>0</v>
          </cell>
          <cell r="T318">
            <v>0</v>
          </cell>
          <cell r="V318">
            <v>0</v>
          </cell>
          <cell r="W318">
            <v>0</v>
          </cell>
          <cell r="X318">
            <v>0</v>
          </cell>
        </row>
        <row r="319">
          <cell r="B319" t="str">
            <v>Otras erogaciones</v>
          </cell>
          <cell r="D319">
            <v>0</v>
          </cell>
          <cell r="E319">
            <v>0</v>
          </cell>
          <cell r="F319">
            <v>0</v>
          </cell>
          <cell r="G319">
            <v>0</v>
          </cell>
          <cell r="H319">
            <v>0</v>
          </cell>
          <cell r="I319">
            <v>0</v>
          </cell>
          <cell r="J319">
            <v>0</v>
          </cell>
          <cell r="K319">
            <v>0</v>
          </cell>
          <cell r="L319">
            <v>0</v>
          </cell>
          <cell r="M319">
            <v>0</v>
          </cell>
          <cell r="N319">
            <v>0</v>
          </cell>
          <cell r="O319">
            <v>0</v>
          </cell>
          <cell r="Q319">
            <v>0</v>
          </cell>
          <cell r="R319">
            <v>0</v>
          </cell>
          <cell r="S319">
            <v>0</v>
          </cell>
          <cell r="T319">
            <v>0</v>
          </cell>
          <cell r="V319">
            <v>0</v>
          </cell>
          <cell r="W319">
            <v>0</v>
          </cell>
          <cell r="X319">
            <v>0</v>
          </cell>
        </row>
        <row r="320">
          <cell r="B320" t="str">
            <v>Inversión física</v>
          </cell>
          <cell r="D320">
            <v>0</v>
          </cell>
          <cell r="E320">
            <v>0</v>
          </cell>
          <cell r="F320">
            <v>0</v>
          </cell>
          <cell r="G320">
            <v>0</v>
          </cell>
          <cell r="H320">
            <v>0</v>
          </cell>
          <cell r="I320">
            <v>0</v>
          </cell>
          <cell r="J320">
            <v>0</v>
          </cell>
          <cell r="K320">
            <v>0</v>
          </cell>
          <cell r="L320">
            <v>0</v>
          </cell>
          <cell r="M320">
            <v>0</v>
          </cell>
          <cell r="N320">
            <v>0</v>
          </cell>
          <cell r="O320">
            <v>0</v>
          </cell>
          <cell r="Q320">
            <v>0</v>
          </cell>
          <cell r="R320">
            <v>0</v>
          </cell>
          <cell r="S320">
            <v>0</v>
          </cell>
          <cell r="T320">
            <v>0</v>
          </cell>
          <cell r="V320">
            <v>0</v>
          </cell>
          <cell r="W320">
            <v>0</v>
          </cell>
          <cell r="X320">
            <v>0</v>
          </cell>
        </row>
        <row r="321">
          <cell r="B321" t="str">
            <v>Inversión financiera</v>
          </cell>
          <cell r="D321">
            <v>0</v>
          </cell>
          <cell r="E321">
            <v>0</v>
          </cell>
          <cell r="F321">
            <v>0</v>
          </cell>
          <cell r="G321">
            <v>0</v>
          </cell>
          <cell r="H321">
            <v>0</v>
          </cell>
          <cell r="I321">
            <v>0</v>
          </cell>
          <cell r="J321">
            <v>0</v>
          </cell>
          <cell r="K321">
            <v>0</v>
          </cell>
          <cell r="L321">
            <v>0</v>
          </cell>
          <cell r="M321">
            <v>0</v>
          </cell>
          <cell r="N321">
            <v>0</v>
          </cell>
          <cell r="O321">
            <v>0</v>
          </cell>
          <cell r="Q321">
            <v>0</v>
          </cell>
          <cell r="R321">
            <v>0</v>
          </cell>
          <cell r="S321">
            <v>0</v>
          </cell>
          <cell r="T321">
            <v>0</v>
          </cell>
          <cell r="V321">
            <v>0</v>
          </cell>
          <cell r="W321">
            <v>0</v>
          </cell>
          <cell r="X321">
            <v>0</v>
          </cell>
        </row>
        <row r="322">
          <cell r="B322" t="str">
            <v>Operaciones ajenas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V322">
            <v>0</v>
          </cell>
          <cell r="W322">
            <v>0</v>
          </cell>
          <cell r="X322">
            <v>0</v>
          </cell>
        </row>
        <row r="325">
          <cell r="A325" t="str">
            <v>VERACRUZ</v>
          </cell>
          <cell r="D325">
            <v>0</v>
          </cell>
          <cell r="E325">
            <v>0</v>
          </cell>
          <cell r="F325">
            <v>0</v>
          </cell>
          <cell r="G325">
            <v>0</v>
          </cell>
          <cell r="H325">
            <v>0</v>
          </cell>
          <cell r="I325">
            <v>0</v>
          </cell>
          <cell r="J325">
            <v>0</v>
          </cell>
          <cell r="K325">
            <v>0</v>
          </cell>
          <cell r="L325">
            <v>0</v>
          </cell>
          <cell r="M325">
            <v>0</v>
          </cell>
          <cell r="N325">
            <v>0</v>
          </cell>
          <cell r="O325">
            <v>0</v>
          </cell>
          <cell r="Q325">
            <v>0</v>
          </cell>
          <cell r="R325">
            <v>0</v>
          </cell>
          <cell r="S325">
            <v>0</v>
          </cell>
          <cell r="T325">
            <v>0</v>
          </cell>
          <cell r="V325">
            <v>0</v>
          </cell>
          <cell r="W325">
            <v>0</v>
          </cell>
          <cell r="X325">
            <v>0</v>
          </cell>
        </row>
        <row r="326">
          <cell r="B326" t="str">
            <v>Servicios personales</v>
          </cell>
          <cell r="D326">
            <v>0</v>
          </cell>
          <cell r="E326">
            <v>0</v>
          </cell>
          <cell r="F326">
            <v>0</v>
          </cell>
          <cell r="G326">
            <v>0</v>
          </cell>
          <cell r="H326">
            <v>0</v>
          </cell>
          <cell r="I326">
            <v>0</v>
          </cell>
          <cell r="J326">
            <v>0</v>
          </cell>
          <cell r="K326">
            <v>0</v>
          </cell>
          <cell r="L326">
            <v>0</v>
          </cell>
          <cell r="M326">
            <v>0</v>
          </cell>
          <cell r="N326">
            <v>0</v>
          </cell>
          <cell r="O326">
            <v>0</v>
          </cell>
          <cell r="Q326">
            <v>0</v>
          </cell>
          <cell r="R326">
            <v>0</v>
          </cell>
          <cell r="S326">
            <v>0</v>
          </cell>
          <cell r="T326">
            <v>0</v>
          </cell>
          <cell r="V326">
            <v>0</v>
          </cell>
          <cell r="W326">
            <v>0</v>
          </cell>
          <cell r="X326">
            <v>0</v>
          </cell>
        </row>
        <row r="327">
          <cell r="B327" t="str">
            <v>Materiales y suministros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V327">
            <v>0</v>
          </cell>
          <cell r="W327">
            <v>0</v>
          </cell>
          <cell r="X327">
            <v>0</v>
          </cell>
        </row>
        <row r="328">
          <cell r="B328" t="str">
            <v>Servicios generales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</v>
          </cell>
          <cell r="N328">
            <v>0</v>
          </cell>
          <cell r="O328">
            <v>0</v>
          </cell>
          <cell r="Q328">
            <v>0</v>
          </cell>
          <cell r="R328">
            <v>0</v>
          </cell>
          <cell r="S328">
            <v>0</v>
          </cell>
          <cell r="T328">
            <v>0</v>
          </cell>
          <cell r="V328">
            <v>0</v>
          </cell>
          <cell r="W328">
            <v>0</v>
          </cell>
          <cell r="X328">
            <v>0</v>
          </cell>
        </row>
        <row r="329">
          <cell r="B329" t="str">
            <v>Otras erogaciones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V329">
            <v>0</v>
          </cell>
          <cell r="W329">
            <v>0</v>
          </cell>
          <cell r="X329">
            <v>0</v>
          </cell>
        </row>
        <row r="330">
          <cell r="B330" t="str">
            <v>Inversión física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0</v>
          </cell>
          <cell r="N330">
            <v>0</v>
          </cell>
          <cell r="O330">
            <v>0</v>
          </cell>
          <cell r="Q330">
            <v>0</v>
          </cell>
          <cell r="R330">
            <v>0</v>
          </cell>
          <cell r="S330">
            <v>0</v>
          </cell>
          <cell r="T330">
            <v>0</v>
          </cell>
          <cell r="V330">
            <v>0</v>
          </cell>
          <cell r="W330">
            <v>0</v>
          </cell>
          <cell r="X330">
            <v>0</v>
          </cell>
        </row>
        <row r="331">
          <cell r="B331" t="str">
            <v>Inversión financiera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</v>
          </cell>
          <cell r="N331">
            <v>0</v>
          </cell>
          <cell r="O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V331">
            <v>0</v>
          </cell>
          <cell r="W331">
            <v>0</v>
          </cell>
          <cell r="X331">
            <v>0</v>
          </cell>
        </row>
        <row r="332">
          <cell r="B332" t="str">
            <v>Operaciones ajenas</v>
          </cell>
          <cell r="D332">
            <v>0</v>
          </cell>
          <cell r="E332">
            <v>0</v>
          </cell>
          <cell r="F332">
            <v>0</v>
          </cell>
          <cell r="G332">
            <v>0</v>
          </cell>
          <cell r="H332">
            <v>0</v>
          </cell>
          <cell r="I332">
            <v>0</v>
          </cell>
          <cell r="J332">
            <v>0</v>
          </cell>
          <cell r="K332">
            <v>0</v>
          </cell>
          <cell r="L332">
            <v>0</v>
          </cell>
          <cell r="M332">
            <v>0</v>
          </cell>
          <cell r="N332">
            <v>0</v>
          </cell>
          <cell r="O332">
            <v>0</v>
          </cell>
          <cell r="Q332">
            <v>0</v>
          </cell>
          <cell r="R332">
            <v>0</v>
          </cell>
          <cell r="S332">
            <v>0</v>
          </cell>
          <cell r="T332">
            <v>0</v>
          </cell>
          <cell r="V332">
            <v>0</v>
          </cell>
          <cell r="W332">
            <v>0</v>
          </cell>
          <cell r="X332">
            <v>0</v>
          </cell>
        </row>
        <row r="335">
          <cell r="A335" t="str">
            <v>YUCATAN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V335">
            <v>0</v>
          </cell>
          <cell r="W335">
            <v>0</v>
          </cell>
          <cell r="X335">
            <v>0</v>
          </cell>
        </row>
        <row r="336">
          <cell r="B336" t="str">
            <v>Servicios personales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V336">
            <v>0</v>
          </cell>
          <cell r="W336">
            <v>0</v>
          </cell>
          <cell r="X336">
            <v>0</v>
          </cell>
        </row>
        <row r="337">
          <cell r="B337" t="str">
            <v>Materiales y suministros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V337">
            <v>0</v>
          </cell>
          <cell r="W337">
            <v>0</v>
          </cell>
          <cell r="X337">
            <v>0</v>
          </cell>
        </row>
        <row r="338">
          <cell r="B338" t="str">
            <v>Servicios generales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V338">
            <v>0</v>
          </cell>
          <cell r="W338">
            <v>0</v>
          </cell>
          <cell r="X338">
            <v>0</v>
          </cell>
        </row>
        <row r="339">
          <cell r="B339" t="str">
            <v>Otras erogaciones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V339">
            <v>0</v>
          </cell>
          <cell r="W339">
            <v>0</v>
          </cell>
          <cell r="X339">
            <v>0</v>
          </cell>
        </row>
        <row r="340">
          <cell r="B340" t="str">
            <v>Inversión física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V340">
            <v>0</v>
          </cell>
          <cell r="W340">
            <v>0</v>
          </cell>
          <cell r="X340">
            <v>0</v>
          </cell>
        </row>
        <row r="341">
          <cell r="B341" t="str">
            <v>Inversión financiera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V341">
            <v>0</v>
          </cell>
          <cell r="W341">
            <v>0</v>
          </cell>
          <cell r="X341">
            <v>0</v>
          </cell>
        </row>
        <row r="342">
          <cell r="B342" t="str">
            <v>Operaciones ajenas</v>
          </cell>
          <cell r="D342">
            <v>0</v>
          </cell>
          <cell r="E342">
            <v>0</v>
          </cell>
          <cell r="F342">
            <v>0</v>
          </cell>
          <cell r="G342">
            <v>0</v>
          </cell>
          <cell r="H342">
            <v>0</v>
          </cell>
          <cell r="I342">
            <v>0</v>
          </cell>
          <cell r="J342">
            <v>0</v>
          </cell>
          <cell r="K342">
            <v>0</v>
          </cell>
          <cell r="L342">
            <v>0</v>
          </cell>
          <cell r="M342">
            <v>0</v>
          </cell>
          <cell r="N342">
            <v>0</v>
          </cell>
          <cell r="O342">
            <v>0</v>
          </cell>
          <cell r="Q342">
            <v>0</v>
          </cell>
          <cell r="R342">
            <v>0</v>
          </cell>
          <cell r="S342">
            <v>0</v>
          </cell>
          <cell r="T342">
            <v>0</v>
          </cell>
          <cell r="V342">
            <v>0</v>
          </cell>
          <cell r="W342">
            <v>0</v>
          </cell>
          <cell r="X342">
            <v>0</v>
          </cell>
        </row>
        <row r="345">
          <cell r="A345" t="str">
            <v>ZACATECAS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V345">
            <v>0</v>
          </cell>
          <cell r="W345">
            <v>0</v>
          </cell>
          <cell r="X345">
            <v>0</v>
          </cell>
        </row>
        <row r="346">
          <cell r="B346" t="str">
            <v>Servicios personales</v>
          </cell>
          <cell r="D346">
            <v>0</v>
          </cell>
          <cell r="E346">
            <v>0</v>
          </cell>
          <cell r="F346">
            <v>0</v>
          </cell>
          <cell r="G346">
            <v>0</v>
          </cell>
          <cell r="H346">
            <v>0</v>
          </cell>
          <cell r="I346">
            <v>0</v>
          </cell>
          <cell r="J346">
            <v>0</v>
          </cell>
          <cell r="K346">
            <v>0</v>
          </cell>
          <cell r="L346">
            <v>0</v>
          </cell>
          <cell r="M346">
            <v>0</v>
          </cell>
          <cell r="N346">
            <v>0</v>
          </cell>
          <cell r="O346">
            <v>0</v>
          </cell>
          <cell r="Q346">
            <v>0</v>
          </cell>
          <cell r="R346">
            <v>0</v>
          </cell>
          <cell r="S346">
            <v>0</v>
          </cell>
          <cell r="T346">
            <v>0</v>
          </cell>
          <cell r="V346">
            <v>0</v>
          </cell>
          <cell r="W346">
            <v>0</v>
          </cell>
          <cell r="X346">
            <v>0</v>
          </cell>
        </row>
        <row r="347">
          <cell r="B347" t="str">
            <v>Materiales y suministros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V347">
            <v>0</v>
          </cell>
          <cell r="W347">
            <v>0</v>
          </cell>
          <cell r="X347">
            <v>0</v>
          </cell>
        </row>
        <row r="348">
          <cell r="B348" t="str">
            <v>Servicios generales</v>
          </cell>
          <cell r="D348">
            <v>0</v>
          </cell>
          <cell r="E348">
            <v>0</v>
          </cell>
          <cell r="F348">
            <v>0</v>
          </cell>
          <cell r="G348">
            <v>0</v>
          </cell>
          <cell r="H348">
            <v>0</v>
          </cell>
          <cell r="I348">
            <v>0</v>
          </cell>
          <cell r="J348">
            <v>0</v>
          </cell>
          <cell r="K348">
            <v>0</v>
          </cell>
          <cell r="L348">
            <v>0</v>
          </cell>
          <cell r="M348">
            <v>0</v>
          </cell>
          <cell r="N348">
            <v>0</v>
          </cell>
          <cell r="O348">
            <v>0</v>
          </cell>
          <cell r="Q348">
            <v>0</v>
          </cell>
          <cell r="R348">
            <v>0</v>
          </cell>
          <cell r="S348">
            <v>0</v>
          </cell>
          <cell r="T348">
            <v>0</v>
          </cell>
          <cell r="V348">
            <v>0</v>
          </cell>
          <cell r="W348">
            <v>0</v>
          </cell>
          <cell r="X348">
            <v>0</v>
          </cell>
        </row>
        <row r="349">
          <cell r="B349" t="str">
            <v>Otras erogaciones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V349">
            <v>0</v>
          </cell>
          <cell r="W349">
            <v>0</v>
          </cell>
          <cell r="X349">
            <v>0</v>
          </cell>
        </row>
        <row r="350">
          <cell r="B350" t="str">
            <v>Inversión física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V350">
            <v>0</v>
          </cell>
          <cell r="W350">
            <v>0</v>
          </cell>
          <cell r="X350">
            <v>0</v>
          </cell>
        </row>
        <row r="351">
          <cell r="B351" t="str">
            <v>Inversión financiera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V351">
            <v>0</v>
          </cell>
          <cell r="W351">
            <v>0</v>
          </cell>
          <cell r="X351">
            <v>0</v>
          </cell>
        </row>
        <row r="352">
          <cell r="B352" t="str">
            <v>Operaciones ajenas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V352">
            <v>0</v>
          </cell>
          <cell r="W352">
            <v>0</v>
          </cell>
          <cell r="X352">
            <v>0</v>
          </cell>
        </row>
        <row r="355">
          <cell r="A355" t="str">
            <v>EN EL EXTRANJERO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V355">
            <v>0</v>
          </cell>
          <cell r="W355">
            <v>0</v>
          </cell>
          <cell r="X355">
            <v>0</v>
          </cell>
        </row>
        <row r="356">
          <cell r="B356" t="str">
            <v>Servicios personales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V356">
            <v>0</v>
          </cell>
          <cell r="W356">
            <v>0</v>
          </cell>
          <cell r="X356">
            <v>0</v>
          </cell>
        </row>
        <row r="357">
          <cell r="B357" t="str">
            <v>Materiales y suministros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V357">
            <v>0</v>
          </cell>
          <cell r="W357">
            <v>0</v>
          </cell>
          <cell r="X357">
            <v>0</v>
          </cell>
        </row>
        <row r="358">
          <cell r="B358" t="str">
            <v>Servicios generales</v>
          </cell>
          <cell r="D358">
            <v>0</v>
          </cell>
          <cell r="E358">
            <v>0</v>
          </cell>
          <cell r="F358">
            <v>0</v>
          </cell>
          <cell r="G358">
            <v>0</v>
          </cell>
          <cell r="H358">
            <v>0</v>
          </cell>
          <cell r="I358">
            <v>0</v>
          </cell>
          <cell r="J358">
            <v>0</v>
          </cell>
          <cell r="K358">
            <v>0</v>
          </cell>
          <cell r="L358">
            <v>0</v>
          </cell>
          <cell r="M358">
            <v>0</v>
          </cell>
          <cell r="N358">
            <v>0</v>
          </cell>
          <cell r="O358">
            <v>0</v>
          </cell>
          <cell r="Q358">
            <v>0</v>
          </cell>
          <cell r="R358">
            <v>0</v>
          </cell>
          <cell r="S358">
            <v>0</v>
          </cell>
          <cell r="T358">
            <v>0</v>
          </cell>
          <cell r="V358">
            <v>0</v>
          </cell>
          <cell r="W358">
            <v>0</v>
          </cell>
          <cell r="X358">
            <v>0</v>
          </cell>
        </row>
        <row r="359">
          <cell r="B359" t="str">
            <v>Otras erogaciones</v>
          </cell>
          <cell r="D359">
            <v>0</v>
          </cell>
          <cell r="E359">
            <v>0</v>
          </cell>
          <cell r="F359">
            <v>0</v>
          </cell>
          <cell r="G359">
            <v>0</v>
          </cell>
          <cell r="H359">
            <v>0</v>
          </cell>
          <cell r="I359">
            <v>0</v>
          </cell>
          <cell r="J359">
            <v>0</v>
          </cell>
          <cell r="K359">
            <v>0</v>
          </cell>
          <cell r="L359">
            <v>0</v>
          </cell>
          <cell r="M359">
            <v>0</v>
          </cell>
          <cell r="N359">
            <v>0</v>
          </cell>
          <cell r="O359">
            <v>0</v>
          </cell>
          <cell r="Q359">
            <v>0</v>
          </cell>
          <cell r="R359">
            <v>0</v>
          </cell>
          <cell r="S359">
            <v>0</v>
          </cell>
          <cell r="T359">
            <v>0</v>
          </cell>
          <cell r="V359">
            <v>0</v>
          </cell>
          <cell r="W359">
            <v>0</v>
          </cell>
          <cell r="X359">
            <v>0</v>
          </cell>
        </row>
        <row r="360">
          <cell r="B360" t="str">
            <v>Inversión física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V360">
            <v>0</v>
          </cell>
          <cell r="W360">
            <v>0</v>
          </cell>
          <cell r="X360">
            <v>0</v>
          </cell>
        </row>
        <row r="361">
          <cell r="B361" t="str">
            <v>Inversión financiera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V361">
            <v>0</v>
          </cell>
          <cell r="W361">
            <v>0</v>
          </cell>
          <cell r="X361">
            <v>0</v>
          </cell>
        </row>
        <row r="362">
          <cell r="B362" t="str">
            <v>Operaciones ajenas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V362">
            <v>0</v>
          </cell>
          <cell r="W362">
            <v>0</v>
          </cell>
          <cell r="X362">
            <v>0</v>
          </cell>
        </row>
        <row r="365">
          <cell r="A365" t="str">
            <v>SIN DISTRIBUCION GEOGRAFICA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V365">
            <v>0</v>
          </cell>
          <cell r="W365">
            <v>0</v>
          </cell>
          <cell r="X365">
            <v>0</v>
          </cell>
        </row>
        <row r="366">
          <cell r="B366" t="str">
            <v>Servicios personales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V366">
            <v>0</v>
          </cell>
          <cell r="W366">
            <v>0</v>
          </cell>
          <cell r="X366">
            <v>0</v>
          </cell>
        </row>
        <row r="367">
          <cell r="B367" t="str">
            <v>Materiales y suministros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V367">
            <v>0</v>
          </cell>
          <cell r="W367">
            <v>0</v>
          </cell>
          <cell r="X367">
            <v>0</v>
          </cell>
        </row>
        <row r="368">
          <cell r="B368" t="str">
            <v>Servicios generales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V368">
            <v>0</v>
          </cell>
          <cell r="W368">
            <v>0</v>
          </cell>
          <cell r="X368">
            <v>0</v>
          </cell>
        </row>
        <row r="369">
          <cell r="B369" t="str">
            <v>Otras erogaciones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V369">
            <v>0</v>
          </cell>
          <cell r="W369">
            <v>0</v>
          </cell>
          <cell r="X369">
            <v>0</v>
          </cell>
        </row>
        <row r="370">
          <cell r="B370" t="str">
            <v>Inversión física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V370">
            <v>0</v>
          </cell>
          <cell r="W370">
            <v>0</v>
          </cell>
          <cell r="X370">
            <v>0</v>
          </cell>
        </row>
        <row r="371">
          <cell r="B371" t="str">
            <v>Inversión financiera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V371">
            <v>0</v>
          </cell>
          <cell r="W371">
            <v>0</v>
          </cell>
          <cell r="X371">
            <v>0</v>
          </cell>
        </row>
        <row r="372">
          <cell r="B372" t="str">
            <v>Operaciones ajenas</v>
          </cell>
          <cell r="D372">
            <v>0</v>
          </cell>
          <cell r="E372">
            <v>0</v>
          </cell>
          <cell r="F372">
            <v>0</v>
          </cell>
          <cell r="G372">
            <v>0</v>
          </cell>
          <cell r="H372">
            <v>0</v>
          </cell>
          <cell r="I372">
            <v>0</v>
          </cell>
          <cell r="J372">
            <v>0</v>
          </cell>
          <cell r="K372">
            <v>0</v>
          </cell>
          <cell r="L372">
            <v>0</v>
          </cell>
          <cell r="M372">
            <v>0</v>
          </cell>
          <cell r="N372">
            <v>0</v>
          </cell>
          <cell r="O372">
            <v>0</v>
          </cell>
          <cell r="Q372">
            <v>0</v>
          </cell>
          <cell r="R372">
            <v>0</v>
          </cell>
          <cell r="S372">
            <v>0</v>
          </cell>
          <cell r="T372">
            <v>0</v>
          </cell>
          <cell r="V372">
            <v>0</v>
          </cell>
          <cell r="W372">
            <v>0</v>
          </cell>
          <cell r="X372">
            <v>0</v>
          </cell>
        </row>
      </sheetData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PEF"/>
    </sheetNames>
    <sheetDataSet>
      <sheetData sheetId="0" refreshError="1">
        <row r="7">
          <cell r="B7" t="str">
            <v>I   N  G  R  E  S  O  S</v>
          </cell>
          <cell r="C7" t="str">
            <v>1=2+..+13</v>
          </cell>
          <cell r="D7">
            <v>2</v>
          </cell>
          <cell r="E7">
            <v>3</v>
          </cell>
          <cell r="F7">
            <v>4</v>
          </cell>
          <cell r="G7">
            <v>5</v>
          </cell>
          <cell r="H7">
            <v>6</v>
          </cell>
          <cell r="I7">
            <v>7</v>
          </cell>
          <cell r="J7">
            <v>8</v>
          </cell>
          <cell r="K7">
            <v>9</v>
          </cell>
          <cell r="L7">
            <v>10</v>
          </cell>
          <cell r="M7">
            <v>11</v>
          </cell>
          <cell r="N7">
            <v>12</v>
          </cell>
          <cell r="O7">
            <v>13</v>
          </cell>
        </row>
        <row r="9">
          <cell r="B9" t="str">
            <v>I. DISPONIBILIDAD INICIAL</v>
          </cell>
          <cell r="C9">
            <v>415911</v>
          </cell>
          <cell r="D9">
            <v>415911</v>
          </cell>
          <cell r="E9">
            <v>9621.3588188499998</v>
          </cell>
          <cell r="F9">
            <v>12106.500167249998</v>
          </cell>
          <cell r="G9">
            <v>14193.711406449997</v>
          </cell>
          <cell r="H9">
            <v>10837.448180999996</v>
          </cell>
          <cell r="I9">
            <v>34598.540722699989</v>
          </cell>
          <cell r="J9">
            <v>66374.869033099996</v>
          </cell>
          <cell r="K9">
            <v>56667.53117075</v>
          </cell>
          <cell r="L9">
            <v>50781.615237099992</v>
          </cell>
          <cell r="M9">
            <v>38600.068716099995</v>
          </cell>
          <cell r="N9">
            <v>29410.936557749992</v>
          </cell>
          <cell r="O9">
            <v>12332.456534449992</v>
          </cell>
        </row>
        <row r="11">
          <cell r="B11" t="str">
            <v>II. RECUPERACIONES CREDITICIAS</v>
          </cell>
          <cell r="C11">
            <v>36399.178999999996</v>
          </cell>
          <cell r="D11">
            <v>112.53100000000001</v>
          </cell>
          <cell r="E11">
            <v>224.22399999999999</v>
          </cell>
          <cell r="F11">
            <v>2597.5769999999998</v>
          </cell>
          <cell r="G11">
            <v>175.15299999999999</v>
          </cell>
          <cell r="H11">
            <v>1558.818</v>
          </cell>
          <cell r="I11">
            <v>1769.7469999999998</v>
          </cell>
          <cell r="J11">
            <v>1085.579</v>
          </cell>
          <cell r="K11">
            <v>2809.2960000000003</v>
          </cell>
          <cell r="L11">
            <v>5361.5810000000001</v>
          </cell>
          <cell r="M11">
            <v>5805.4539999999997</v>
          </cell>
          <cell r="N11">
            <v>7665.4380000000001</v>
          </cell>
          <cell r="O11">
            <v>7233.7810000000009</v>
          </cell>
        </row>
        <row r="12">
          <cell r="B12" t="str">
            <v xml:space="preserve">  1. CAPITAL</v>
          </cell>
          <cell r="C12">
            <v>23469.478999999999</v>
          </cell>
          <cell r="D12">
            <v>111.831</v>
          </cell>
          <cell r="E12">
            <v>224.22399999999999</v>
          </cell>
          <cell r="F12">
            <v>2594.377</v>
          </cell>
          <cell r="G12">
            <v>162.053</v>
          </cell>
          <cell r="H12">
            <v>1540.4179999999999</v>
          </cell>
          <cell r="I12">
            <v>1649.7469999999998</v>
          </cell>
          <cell r="J12">
            <v>706.279</v>
          </cell>
          <cell r="K12">
            <v>1227.3960000000002</v>
          </cell>
          <cell r="L12">
            <v>2926.3809999999999</v>
          </cell>
          <cell r="M12">
            <v>3040.654</v>
          </cell>
          <cell r="N12">
            <v>4228.9380000000001</v>
          </cell>
          <cell r="O12">
            <v>5057.1810000000005</v>
          </cell>
        </row>
        <row r="13">
          <cell r="B13" t="str">
            <v xml:space="preserve">    1.1. CARTERA VIGENTE</v>
          </cell>
          <cell r="C13">
            <v>23469.478999999999</v>
          </cell>
          <cell r="D13">
            <v>111.831</v>
          </cell>
          <cell r="E13">
            <v>224.22399999999999</v>
          </cell>
          <cell r="F13">
            <v>2594.377</v>
          </cell>
          <cell r="G13">
            <v>162.053</v>
          </cell>
          <cell r="H13">
            <v>1540.4179999999999</v>
          </cell>
          <cell r="I13">
            <v>1649.7469999999998</v>
          </cell>
          <cell r="J13">
            <v>706.279</v>
          </cell>
          <cell r="K13">
            <v>1227.3960000000002</v>
          </cell>
          <cell r="L13">
            <v>2926.3809999999999</v>
          </cell>
          <cell r="M13">
            <v>3040.654</v>
          </cell>
          <cell r="N13">
            <v>4228.9380000000001</v>
          </cell>
          <cell r="O13">
            <v>5057.1810000000005</v>
          </cell>
        </row>
      </sheetData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toh"/>
      <sheetName val="EJERCIDO GTO. CTE."/>
      <sheetName val="X DIRECCION"/>
      <sheetName val="X CTO. GESTOR"/>
      <sheetName val="General2007diciembre"/>
    </sheetNames>
    <sheetDataSet>
      <sheetData sheetId="0" refreshError="1">
        <row r="1">
          <cell r="A1" t="str">
            <v>CALENDARIO ORIGINAL DE GASTO PROGRAMABLE REGIONAL DE ORGANISMOS Y EMPRESAS DE CONTROL INDIRECTO, 1998</v>
          </cell>
        </row>
        <row r="3">
          <cell r="A3" t="str">
            <v>( Miles de pesos )</v>
          </cell>
        </row>
        <row r="4">
          <cell r="A4" t="str">
            <v xml:space="preserve">CLAVE:  </v>
          </cell>
          <cell r="D4" t="str">
            <v>SECTOR:</v>
          </cell>
          <cell r="W4" t="str">
            <v xml:space="preserve">          Formato  H</v>
          </cell>
          <cell r="Y4" t="str">
            <v xml:space="preserve"> </v>
          </cell>
        </row>
        <row r="5">
          <cell r="A5" t="str">
            <v>ENTIDAD:</v>
          </cell>
        </row>
        <row r="7">
          <cell r="D7" t="str">
            <v>M  E  S  E  S</v>
          </cell>
          <cell r="Q7" t="str">
            <v>TRIMESTRES</v>
          </cell>
          <cell r="V7" t="str">
            <v>SEMESTRES</v>
          </cell>
          <cell r="X7" t="str">
            <v>PROYECTO</v>
          </cell>
        </row>
        <row r="8">
          <cell r="C8" t="str">
            <v>Concepto</v>
          </cell>
          <cell r="D8" t="str">
            <v>Ene</v>
          </cell>
          <cell r="E8" t="str">
            <v>Feb</v>
          </cell>
          <cell r="F8" t="str">
            <v>Mar</v>
          </cell>
          <cell r="G8" t="str">
            <v>Abr</v>
          </cell>
          <cell r="H8" t="str">
            <v>May</v>
          </cell>
          <cell r="I8" t="str">
            <v>Jun</v>
          </cell>
          <cell r="J8" t="str">
            <v>Jul</v>
          </cell>
          <cell r="K8" t="str">
            <v>Ago</v>
          </cell>
          <cell r="L8" t="str">
            <v>Sep</v>
          </cell>
          <cell r="M8" t="str">
            <v>Oct</v>
          </cell>
          <cell r="N8" t="str">
            <v>Nov</v>
          </cell>
          <cell r="O8" t="str">
            <v>Dic</v>
          </cell>
          <cell r="Q8" t="str">
            <v>I</v>
          </cell>
          <cell r="R8" t="str">
            <v>II</v>
          </cell>
          <cell r="S8" t="str">
            <v>III</v>
          </cell>
          <cell r="T8" t="str">
            <v>IV</v>
          </cell>
          <cell r="V8" t="str">
            <v>I</v>
          </cell>
          <cell r="W8" t="str">
            <v>II</v>
          </cell>
          <cell r="X8" t="str">
            <v>ANUAL</v>
          </cell>
          <cell r="Y8" t="str">
            <v xml:space="preserve"> </v>
          </cell>
        </row>
        <row r="9">
          <cell r="Y9" t="str">
            <v xml:space="preserve"> </v>
          </cell>
        </row>
        <row r="12">
          <cell r="C12" t="str">
            <v xml:space="preserve">           TOTAL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V12">
            <v>0</v>
          </cell>
          <cell r="W12">
            <v>0</v>
          </cell>
          <cell r="X12">
            <v>0</v>
          </cell>
          <cell r="Z12">
            <v>0</v>
          </cell>
        </row>
        <row r="14">
          <cell r="B14" t="str">
            <v>Servicios personales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V14">
            <v>0</v>
          </cell>
          <cell r="W14">
            <v>0</v>
          </cell>
          <cell r="X14">
            <v>0</v>
          </cell>
          <cell r="Z14">
            <v>0</v>
          </cell>
        </row>
        <row r="15">
          <cell r="B15" t="str">
            <v>Materiales y suministros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V15">
            <v>0</v>
          </cell>
          <cell r="W15">
            <v>0</v>
          </cell>
          <cell r="X15">
            <v>0</v>
          </cell>
          <cell r="Z15">
            <v>0</v>
          </cell>
        </row>
        <row r="16">
          <cell r="B16" t="str">
            <v>Servicios generales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V16">
            <v>0</v>
          </cell>
          <cell r="W16">
            <v>0</v>
          </cell>
          <cell r="X16">
            <v>0</v>
          </cell>
          <cell r="Z16">
            <v>0</v>
          </cell>
        </row>
        <row r="17">
          <cell r="B17" t="str">
            <v>Otras erogaciones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V17">
            <v>0</v>
          </cell>
          <cell r="W17">
            <v>0</v>
          </cell>
          <cell r="X17">
            <v>0</v>
          </cell>
          <cell r="Z17">
            <v>0</v>
          </cell>
        </row>
        <row r="18">
          <cell r="B18" t="str">
            <v>Inversión física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V18">
            <v>0</v>
          </cell>
          <cell r="W18">
            <v>0</v>
          </cell>
          <cell r="X18">
            <v>0</v>
          </cell>
          <cell r="Z18">
            <v>0</v>
          </cell>
        </row>
        <row r="19">
          <cell r="B19" t="str">
            <v>Inversión financiera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V19">
            <v>0</v>
          </cell>
          <cell r="W19">
            <v>0</v>
          </cell>
          <cell r="X19">
            <v>0</v>
          </cell>
          <cell r="Z19">
            <v>0</v>
          </cell>
        </row>
        <row r="20">
          <cell r="B20" t="str">
            <v>Operaciones ajenas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V20">
            <v>0</v>
          </cell>
          <cell r="W20">
            <v>0</v>
          </cell>
          <cell r="X20">
            <v>0</v>
          </cell>
          <cell r="Z20">
            <v>0</v>
          </cell>
        </row>
        <row r="22">
          <cell r="A22" t="str">
            <v>EN EL PAIS</v>
          </cell>
        </row>
        <row r="23">
          <cell r="A23" t="str">
            <v>(DISTRIBUIBLE GEOGRAFICAMENTE)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V23">
            <v>0</v>
          </cell>
          <cell r="W23">
            <v>0</v>
          </cell>
          <cell r="X23">
            <v>0</v>
          </cell>
        </row>
        <row r="24">
          <cell r="B24" t="str">
            <v>Servicios personales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V24">
            <v>0</v>
          </cell>
          <cell r="W24">
            <v>0</v>
          </cell>
          <cell r="X24">
            <v>0</v>
          </cell>
        </row>
        <row r="25">
          <cell r="B25" t="str">
            <v>Materiales y suministros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V25">
            <v>0</v>
          </cell>
          <cell r="W25">
            <v>0</v>
          </cell>
          <cell r="X25">
            <v>0</v>
          </cell>
        </row>
        <row r="26">
          <cell r="B26" t="str">
            <v>Servicios generales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V26">
            <v>0</v>
          </cell>
          <cell r="W26">
            <v>0</v>
          </cell>
          <cell r="X26">
            <v>0</v>
          </cell>
        </row>
        <row r="27">
          <cell r="B27" t="str">
            <v>Otras erogaciones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V27">
            <v>0</v>
          </cell>
          <cell r="W27">
            <v>0</v>
          </cell>
          <cell r="X27">
            <v>0</v>
          </cell>
        </row>
        <row r="28">
          <cell r="B28" t="str">
            <v>Inversión física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V28">
            <v>0</v>
          </cell>
          <cell r="W28">
            <v>0</v>
          </cell>
          <cell r="X28">
            <v>0</v>
          </cell>
        </row>
        <row r="29">
          <cell r="B29" t="str">
            <v>Inversión financiera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V29">
            <v>0</v>
          </cell>
          <cell r="W29">
            <v>0</v>
          </cell>
          <cell r="X29">
            <v>0</v>
          </cell>
        </row>
        <row r="30">
          <cell r="B30" t="str">
            <v>Operaciones ajenas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V30">
            <v>0</v>
          </cell>
          <cell r="W30">
            <v>0</v>
          </cell>
          <cell r="X30">
            <v>0</v>
          </cell>
        </row>
        <row r="33">
          <cell r="A33" t="str">
            <v>AGUASCALIENTES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V33">
            <v>0</v>
          </cell>
          <cell r="W33">
            <v>0</v>
          </cell>
          <cell r="X33">
            <v>0</v>
          </cell>
        </row>
        <row r="34">
          <cell r="B34" t="str">
            <v>Servicios personales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V34">
            <v>0</v>
          </cell>
          <cell r="W34">
            <v>0</v>
          </cell>
          <cell r="X34">
            <v>0</v>
          </cell>
        </row>
        <row r="35">
          <cell r="B35" t="str">
            <v>Materiales y suministros</v>
          </cell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V35">
            <v>0</v>
          </cell>
          <cell r="W35">
            <v>0</v>
          </cell>
          <cell r="X35">
            <v>0</v>
          </cell>
        </row>
        <row r="36">
          <cell r="B36" t="str">
            <v>Servicios generales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V36">
            <v>0</v>
          </cell>
          <cell r="W36">
            <v>0</v>
          </cell>
          <cell r="X36">
            <v>0</v>
          </cell>
        </row>
        <row r="37">
          <cell r="B37" t="str">
            <v>Otras erogaciones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V37">
            <v>0</v>
          </cell>
          <cell r="W37">
            <v>0</v>
          </cell>
          <cell r="X37">
            <v>0</v>
          </cell>
        </row>
        <row r="38">
          <cell r="B38" t="str">
            <v>Inversión física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V38">
            <v>0</v>
          </cell>
          <cell r="W38">
            <v>0</v>
          </cell>
          <cell r="X38">
            <v>0</v>
          </cell>
        </row>
        <row r="39">
          <cell r="B39" t="str">
            <v>Inversión financiera</v>
          </cell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V39">
            <v>0</v>
          </cell>
          <cell r="W39">
            <v>0</v>
          </cell>
          <cell r="X39">
            <v>0</v>
          </cell>
        </row>
        <row r="40">
          <cell r="B40" t="str">
            <v>Operaciones ajenas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V40">
            <v>0</v>
          </cell>
          <cell r="W40">
            <v>0</v>
          </cell>
          <cell r="X40">
            <v>0</v>
          </cell>
        </row>
        <row r="43">
          <cell r="A43" t="str">
            <v>BAJA CALIFORNIA</v>
          </cell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V43">
            <v>0</v>
          </cell>
          <cell r="W43">
            <v>0</v>
          </cell>
          <cell r="X43">
            <v>0</v>
          </cell>
        </row>
        <row r="44">
          <cell r="B44" t="str">
            <v>Servicios personales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V44">
            <v>0</v>
          </cell>
          <cell r="W44">
            <v>0</v>
          </cell>
          <cell r="X44">
            <v>0</v>
          </cell>
        </row>
        <row r="45">
          <cell r="B45" t="str">
            <v>Materiales y suministros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V45">
            <v>0</v>
          </cell>
          <cell r="W45">
            <v>0</v>
          </cell>
          <cell r="X45">
            <v>0</v>
          </cell>
        </row>
        <row r="46">
          <cell r="B46" t="str">
            <v>Servicios generales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V46">
            <v>0</v>
          </cell>
          <cell r="W46">
            <v>0</v>
          </cell>
          <cell r="X46">
            <v>0</v>
          </cell>
        </row>
        <row r="47">
          <cell r="B47" t="str">
            <v>Otras erogaciones</v>
          </cell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V47">
            <v>0</v>
          </cell>
          <cell r="W47">
            <v>0</v>
          </cell>
          <cell r="X47">
            <v>0</v>
          </cell>
        </row>
        <row r="48">
          <cell r="B48" t="str">
            <v>Inversión física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V48">
            <v>0</v>
          </cell>
          <cell r="W48">
            <v>0</v>
          </cell>
          <cell r="X48">
            <v>0</v>
          </cell>
        </row>
        <row r="49">
          <cell r="B49" t="str">
            <v>Inversión financiera</v>
          </cell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V49">
            <v>0</v>
          </cell>
          <cell r="W49">
            <v>0</v>
          </cell>
          <cell r="X49">
            <v>0</v>
          </cell>
        </row>
        <row r="50">
          <cell r="B50" t="str">
            <v>Operaciones ajenas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V50">
            <v>0</v>
          </cell>
          <cell r="W50">
            <v>0</v>
          </cell>
          <cell r="X50">
            <v>0</v>
          </cell>
        </row>
        <row r="53">
          <cell r="A53" t="str">
            <v>BAJA CALIFORNIA SUR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V53">
            <v>0</v>
          </cell>
          <cell r="W53">
            <v>0</v>
          </cell>
          <cell r="X53">
            <v>0</v>
          </cell>
        </row>
        <row r="54">
          <cell r="B54" t="str">
            <v>Servicios personales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V54">
            <v>0</v>
          </cell>
          <cell r="W54">
            <v>0</v>
          </cell>
          <cell r="X54">
            <v>0</v>
          </cell>
        </row>
        <row r="55">
          <cell r="B55" t="str">
            <v>Materiales y suministros</v>
          </cell>
          <cell r="D55">
            <v>0</v>
          </cell>
          <cell r="E55">
            <v>0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V55">
            <v>0</v>
          </cell>
          <cell r="W55">
            <v>0</v>
          </cell>
          <cell r="X55">
            <v>0</v>
          </cell>
        </row>
        <row r="56">
          <cell r="B56" t="str">
            <v>Servicios generales</v>
          </cell>
          <cell r="D56">
            <v>0</v>
          </cell>
          <cell r="E56">
            <v>0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V56">
            <v>0</v>
          </cell>
          <cell r="W56">
            <v>0</v>
          </cell>
          <cell r="X56">
            <v>0</v>
          </cell>
        </row>
        <row r="57">
          <cell r="B57" t="str">
            <v>Otras erogaciones</v>
          </cell>
          <cell r="D57">
            <v>0</v>
          </cell>
          <cell r="E57">
            <v>0</v>
          </cell>
          <cell r="F57">
            <v>0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V57">
            <v>0</v>
          </cell>
          <cell r="W57">
            <v>0</v>
          </cell>
          <cell r="X57">
            <v>0</v>
          </cell>
        </row>
        <row r="58">
          <cell r="B58" t="str">
            <v>Inversión física</v>
          </cell>
          <cell r="D58">
            <v>0</v>
          </cell>
          <cell r="E58">
            <v>0</v>
          </cell>
          <cell r="F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Q58">
            <v>0</v>
          </cell>
          <cell r="R58">
            <v>0</v>
          </cell>
          <cell r="S58">
            <v>0</v>
          </cell>
          <cell r="T58">
            <v>0</v>
          </cell>
          <cell r="V58">
            <v>0</v>
          </cell>
          <cell r="W58">
            <v>0</v>
          </cell>
          <cell r="X58">
            <v>0</v>
          </cell>
        </row>
        <row r="59">
          <cell r="B59" t="str">
            <v>Inversión financiera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  <cell r="Q59">
            <v>0</v>
          </cell>
          <cell r="R59">
            <v>0</v>
          </cell>
          <cell r="S59">
            <v>0</v>
          </cell>
          <cell r="T59">
            <v>0</v>
          </cell>
          <cell r="V59">
            <v>0</v>
          </cell>
          <cell r="W59">
            <v>0</v>
          </cell>
          <cell r="X59">
            <v>0</v>
          </cell>
        </row>
        <row r="60">
          <cell r="B60" t="str">
            <v>Operaciones ajenas</v>
          </cell>
          <cell r="D60">
            <v>0</v>
          </cell>
          <cell r="E60">
            <v>0</v>
          </cell>
          <cell r="F60">
            <v>0</v>
          </cell>
          <cell r="G60">
            <v>0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  <cell r="Q60">
            <v>0</v>
          </cell>
          <cell r="R60">
            <v>0</v>
          </cell>
          <cell r="S60">
            <v>0</v>
          </cell>
          <cell r="T60">
            <v>0</v>
          </cell>
          <cell r="V60">
            <v>0</v>
          </cell>
          <cell r="W60">
            <v>0</v>
          </cell>
          <cell r="X60">
            <v>0</v>
          </cell>
        </row>
        <row r="63">
          <cell r="A63" t="str">
            <v>CAMPLECHE</v>
          </cell>
          <cell r="D63">
            <v>0</v>
          </cell>
          <cell r="E63">
            <v>0</v>
          </cell>
          <cell r="F63">
            <v>0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V63">
            <v>0</v>
          </cell>
          <cell r="W63">
            <v>0</v>
          </cell>
          <cell r="X63">
            <v>0</v>
          </cell>
        </row>
        <row r="64">
          <cell r="B64" t="str">
            <v>Servicios personales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V64">
            <v>0</v>
          </cell>
          <cell r="W64">
            <v>0</v>
          </cell>
          <cell r="X64">
            <v>0</v>
          </cell>
        </row>
        <row r="65">
          <cell r="B65" t="str">
            <v>Materiales y suministros</v>
          </cell>
          <cell r="D65">
            <v>0</v>
          </cell>
          <cell r="E65">
            <v>0</v>
          </cell>
          <cell r="F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Q65">
            <v>0</v>
          </cell>
          <cell r="R65">
            <v>0</v>
          </cell>
          <cell r="S65">
            <v>0</v>
          </cell>
          <cell r="T65">
            <v>0</v>
          </cell>
          <cell r="V65">
            <v>0</v>
          </cell>
          <cell r="W65">
            <v>0</v>
          </cell>
          <cell r="X65">
            <v>0</v>
          </cell>
        </row>
        <row r="66">
          <cell r="B66" t="str">
            <v>Servicios generales</v>
          </cell>
          <cell r="D66">
            <v>0</v>
          </cell>
          <cell r="E66">
            <v>0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  <cell r="M66">
            <v>0</v>
          </cell>
          <cell r="N66">
            <v>0</v>
          </cell>
          <cell r="O66">
            <v>0</v>
          </cell>
          <cell r="Q66">
            <v>0</v>
          </cell>
          <cell r="R66">
            <v>0</v>
          </cell>
          <cell r="S66">
            <v>0</v>
          </cell>
          <cell r="T66">
            <v>0</v>
          </cell>
          <cell r="V66">
            <v>0</v>
          </cell>
          <cell r="W66">
            <v>0</v>
          </cell>
          <cell r="X66">
            <v>0</v>
          </cell>
        </row>
        <row r="67">
          <cell r="B67" t="str">
            <v>Otras erogaciones</v>
          </cell>
          <cell r="D67">
            <v>0</v>
          </cell>
          <cell r="E67">
            <v>0</v>
          </cell>
          <cell r="F67">
            <v>0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  <cell r="M67">
            <v>0</v>
          </cell>
          <cell r="N67">
            <v>0</v>
          </cell>
          <cell r="O67">
            <v>0</v>
          </cell>
          <cell r="Q67">
            <v>0</v>
          </cell>
          <cell r="R67">
            <v>0</v>
          </cell>
          <cell r="S67">
            <v>0</v>
          </cell>
          <cell r="T67">
            <v>0</v>
          </cell>
          <cell r="V67">
            <v>0</v>
          </cell>
          <cell r="W67">
            <v>0</v>
          </cell>
          <cell r="X67">
            <v>0</v>
          </cell>
        </row>
        <row r="68">
          <cell r="B68" t="str">
            <v>Inversión física</v>
          </cell>
          <cell r="D68">
            <v>0</v>
          </cell>
          <cell r="E68">
            <v>0</v>
          </cell>
          <cell r="F68">
            <v>0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  <cell r="Q68">
            <v>0</v>
          </cell>
          <cell r="R68">
            <v>0</v>
          </cell>
          <cell r="S68">
            <v>0</v>
          </cell>
          <cell r="T68">
            <v>0</v>
          </cell>
          <cell r="V68">
            <v>0</v>
          </cell>
          <cell r="W68">
            <v>0</v>
          </cell>
          <cell r="X68">
            <v>0</v>
          </cell>
        </row>
        <row r="69">
          <cell r="B69" t="str">
            <v>Inversión financiera</v>
          </cell>
          <cell r="D69">
            <v>0</v>
          </cell>
          <cell r="E69">
            <v>0</v>
          </cell>
          <cell r="F69">
            <v>0</v>
          </cell>
          <cell r="G69">
            <v>0</v>
          </cell>
          <cell r="H69">
            <v>0</v>
          </cell>
          <cell r="I69">
            <v>0</v>
          </cell>
          <cell r="J69">
            <v>0</v>
          </cell>
          <cell r="K69">
            <v>0</v>
          </cell>
          <cell r="L69">
            <v>0</v>
          </cell>
          <cell r="M69">
            <v>0</v>
          </cell>
          <cell r="N69">
            <v>0</v>
          </cell>
          <cell r="O69">
            <v>0</v>
          </cell>
          <cell r="Q69">
            <v>0</v>
          </cell>
          <cell r="R69">
            <v>0</v>
          </cell>
          <cell r="S69">
            <v>0</v>
          </cell>
          <cell r="T69">
            <v>0</v>
          </cell>
          <cell r="V69">
            <v>0</v>
          </cell>
          <cell r="W69">
            <v>0</v>
          </cell>
          <cell r="X69">
            <v>0</v>
          </cell>
        </row>
        <row r="70">
          <cell r="B70" t="str">
            <v>Operaciones ajenas</v>
          </cell>
          <cell r="D70">
            <v>0</v>
          </cell>
          <cell r="E70">
            <v>0</v>
          </cell>
          <cell r="F70">
            <v>0</v>
          </cell>
          <cell r="G70">
            <v>0</v>
          </cell>
          <cell r="H70">
            <v>0</v>
          </cell>
          <cell r="I70">
            <v>0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N70">
            <v>0</v>
          </cell>
          <cell r="O70">
            <v>0</v>
          </cell>
          <cell r="Q70">
            <v>0</v>
          </cell>
          <cell r="R70">
            <v>0</v>
          </cell>
          <cell r="S70">
            <v>0</v>
          </cell>
          <cell r="T70">
            <v>0</v>
          </cell>
          <cell r="V70">
            <v>0</v>
          </cell>
          <cell r="W70">
            <v>0</v>
          </cell>
          <cell r="X70">
            <v>0</v>
          </cell>
        </row>
        <row r="73">
          <cell r="A73" t="str">
            <v>CHIAPAS</v>
          </cell>
          <cell r="D73">
            <v>0</v>
          </cell>
          <cell r="E73">
            <v>0</v>
          </cell>
          <cell r="F73">
            <v>0</v>
          </cell>
          <cell r="G73">
            <v>0</v>
          </cell>
          <cell r="H73">
            <v>0</v>
          </cell>
          <cell r="I73">
            <v>0</v>
          </cell>
          <cell r="J73">
            <v>0</v>
          </cell>
          <cell r="K73">
            <v>0</v>
          </cell>
          <cell r="L73">
            <v>0</v>
          </cell>
          <cell r="M73">
            <v>0</v>
          </cell>
          <cell r="N73">
            <v>0</v>
          </cell>
          <cell r="O73">
            <v>0</v>
          </cell>
          <cell r="Q73">
            <v>0</v>
          </cell>
          <cell r="R73">
            <v>0</v>
          </cell>
          <cell r="S73">
            <v>0</v>
          </cell>
          <cell r="T73">
            <v>0</v>
          </cell>
          <cell r="V73">
            <v>0</v>
          </cell>
          <cell r="W73">
            <v>0</v>
          </cell>
          <cell r="X73">
            <v>0</v>
          </cell>
        </row>
        <row r="74">
          <cell r="B74" t="str">
            <v>Servicios personales</v>
          </cell>
          <cell r="D74">
            <v>0</v>
          </cell>
          <cell r="E74">
            <v>0</v>
          </cell>
          <cell r="F74">
            <v>0</v>
          </cell>
          <cell r="G74">
            <v>0</v>
          </cell>
          <cell r="H74">
            <v>0</v>
          </cell>
          <cell r="I74">
            <v>0</v>
          </cell>
          <cell r="J74">
            <v>0</v>
          </cell>
          <cell r="K74">
            <v>0</v>
          </cell>
          <cell r="L74">
            <v>0</v>
          </cell>
          <cell r="M74">
            <v>0</v>
          </cell>
          <cell r="N74">
            <v>0</v>
          </cell>
          <cell r="O74">
            <v>0</v>
          </cell>
          <cell r="Q74">
            <v>0</v>
          </cell>
          <cell r="R74">
            <v>0</v>
          </cell>
          <cell r="S74">
            <v>0</v>
          </cell>
          <cell r="T74">
            <v>0</v>
          </cell>
          <cell r="V74">
            <v>0</v>
          </cell>
          <cell r="W74">
            <v>0</v>
          </cell>
          <cell r="X74">
            <v>0</v>
          </cell>
        </row>
        <row r="75">
          <cell r="B75" t="str">
            <v>Materiales y suministros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  <cell r="K75">
            <v>0</v>
          </cell>
          <cell r="L75">
            <v>0</v>
          </cell>
          <cell r="M75">
            <v>0</v>
          </cell>
          <cell r="N75">
            <v>0</v>
          </cell>
          <cell r="O75">
            <v>0</v>
          </cell>
          <cell r="Q75">
            <v>0</v>
          </cell>
          <cell r="R75">
            <v>0</v>
          </cell>
          <cell r="S75">
            <v>0</v>
          </cell>
          <cell r="T75">
            <v>0</v>
          </cell>
          <cell r="V75">
            <v>0</v>
          </cell>
          <cell r="W75">
            <v>0</v>
          </cell>
          <cell r="X75">
            <v>0</v>
          </cell>
        </row>
        <row r="76">
          <cell r="B76" t="str">
            <v>Servicios generales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I76">
            <v>0</v>
          </cell>
          <cell r="J76">
            <v>0</v>
          </cell>
          <cell r="K76">
            <v>0</v>
          </cell>
          <cell r="L76">
            <v>0</v>
          </cell>
          <cell r="M76">
            <v>0</v>
          </cell>
          <cell r="N76">
            <v>0</v>
          </cell>
          <cell r="O76">
            <v>0</v>
          </cell>
          <cell r="Q76">
            <v>0</v>
          </cell>
          <cell r="R76">
            <v>0</v>
          </cell>
          <cell r="S76">
            <v>0</v>
          </cell>
          <cell r="T76">
            <v>0</v>
          </cell>
          <cell r="V76">
            <v>0</v>
          </cell>
          <cell r="W76">
            <v>0</v>
          </cell>
          <cell r="X76">
            <v>0</v>
          </cell>
        </row>
        <row r="77">
          <cell r="B77" t="str">
            <v>Otras erogaciones</v>
          </cell>
          <cell r="D77">
            <v>0</v>
          </cell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</v>
          </cell>
          <cell r="O77">
            <v>0</v>
          </cell>
          <cell r="Q77">
            <v>0</v>
          </cell>
          <cell r="R77">
            <v>0</v>
          </cell>
          <cell r="S77">
            <v>0</v>
          </cell>
          <cell r="T77">
            <v>0</v>
          </cell>
          <cell r="V77">
            <v>0</v>
          </cell>
          <cell r="W77">
            <v>0</v>
          </cell>
          <cell r="X77">
            <v>0</v>
          </cell>
        </row>
        <row r="78">
          <cell r="B78" t="str">
            <v>Inversión física</v>
          </cell>
          <cell r="D78">
            <v>0</v>
          </cell>
          <cell r="E78">
            <v>0</v>
          </cell>
          <cell r="F78">
            <v>0</v>
          </cell>
          <cell r="G78">
            <v>0</v>
          </cell>
          <cell r="H78">
            <v>0</v>
          </cell>
          <cell r="I78">
            <v>0</v>
          </cell>
          <cell r="J78">
            <v>0</v>
          </cell>
          <cell r="K78">
            <v>0</v>
          </cell>
          <cell r="L78">
            <v>0</v>
          </cell>
          <cell r="M78">
            <v>0</v>
          </cell>
          <cell r="N78">
            <v>0</v>
          </cell>
          <cell r="O78">
            <v>0</v>
          </cell>
          <cell r="Q78">
            <v>0</v>
          </cell>
          <cell r="R78">
            <v>0</v>
          </cell>
          <cell r="S78">
            <v>0</v>
          </cell>
          <cell r="T78">
            <v>0</v>
          </cell>
          <cell r="V78">
            <v>0</v>
          </cell>
          <cell r="W78">
            <v>0</v>
          </cell>
          <cell r="X78">
            <v>0</v>
          </cell>
        </row>
        <row r="79">
          <cell r="B79" t="str">
            <v>Inversión financiera</v>
          </cell>
          <cell r="D79">
            <v>0</v>
          </cell>
          <cell r="E79">
            <v>0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  <cell r="N79">
            <v>0</v>
          </cell>
          <cell r="O79">
            <v>0</v>
          </cell>
          <cell r="Q79">
            <v>0</v>
          </cell>
          <cell r="R79">
            <v>0</v>
          </cell>
          <cell r="S79">
            <v>0</v>
          </cell>
          <cell r="T79">
            <v>0</v>
          </cell>
          <cell r="V79">
            <v>0</v>
          </cell>
          <cell r="W79">
            <v>0</v>
          </cell>
          <cell r="X79">
            <v>0</v>
          </cell>
        </row>
        <row r="80">
          <cell r="B80" t="str">
            <v>Operaciones ajenas</v>
          </cell>
          <cell r="D80">
            <v>0</v>
          </cell>
          <cell r="E80">
            <v>0</v>
          </cell>
          <cell r="F80">
            <v>0</v>
          </cell>
          <cell r="G80">
            <v>0</v>
          </cell>
          <cell r="H80">
            <v>0</v>
          </cell>
          <cell r="I80">
            <v>0</v>
          </cell>
          <cell r="J80">
            <v>0</v>
          </cell>
          <cell r="K80">
            <v>0</v>
          </cell>
          <cell r="L80">
            <v>0</v>
          </cell>
          <cell r="M80">
            <v>0</v>
          </cell>
          <cell r="N80">
            <v>0</v>
          </cell>
          <cell r="O80">
            <v>0</v>
          </cell>
          <cell r="Q80">
            <v>0</v>
          </cell>
          <cell r="R80">
            <v>0</v>
          </cell>
          <cell r="S80">
            <v>0</v>
          </cell>
          <cell r="T80">
            <v>0</v>
          </cell>
          <cell r="V80">
            <v>0</v>
          </cell>
          <cell r="W80">
            <v>0</v>
          </cell>
          <cell r="X80">
            <v>0</v>
          </cell>
        </row>
        <row r="83">
          <cell r="A83" t="str">
            <v>CHIHUAHUA</v>
          </cell>
          <cell r="D83">
            <v>0</v>
          </cell>
          <cell r="E83">
            <v>0</v>
          </cell>
          <cell r="F83">
            <v>0</v>
          </cell>
          <cell r="G83">
            <v>0</v>
          </cell>
          <cell r="H83">
            <v>0</v>
          </cell>
          <cell r="I83">
            <v>0</v>
          </cell>
          <cell r="J83">
            <v>0</v>
          </cell>
          <cell r="K83">
            <v>0</v>
          </cell>
          <cell r="L83">
            <v>0</v>
          </cell>
          <cell r="M83">
            <v>0</v>
          </cell>
          <cell r="N83">
            <v>0</v>
          </cell>
          <cell r="O83">
            <v>0</v>
          </cell>
          <cell r="Q83">
            <v>0</v>
          </cell>
          <cell r="R83">
            <v>0</v>
          </cell>
          <cell r="S83">
            <v>0</v>
          </cell>
          <cell r="T83">
            <v>0</v>
          </cell>
          <cell r="V83">
            <v>0</v>
          </cell>
          <cell r="W83">
            <v>0</v>
          </cell>
          <cell r="X83">
            <v>0</v>
          </cell>
        </row>
        <row r="84">
          <cell r="B84" t="str">
            <v>Servicios personales</v>
          </cell>
          <cell r="D84">
            <v>0</v>
          </cell>
          <cell r="E84">
            <v>0</v>
          </cell>
          <cell r="F84">
            <v>0</v>
          </cell>
          <cell r="G84">
            <v>0</v>
          </cell>
          <cell r="H84">
            <v>0</v>
          </cell>
          <cell r="I84">
            <v>0</v>
          </cell>
          <cell r="J84">
            <v>0</v>
          </cell>
          <cell r="K84">
            <v>0</v>
          </cell>
          <cell r="L84">
            <v>0</v>
          </cell>
          <cell r="M84">
            <v>0</v>
          </cell>
          <cell r="N84">
            <v>0</v>
          </cell>
          <cell r="O84">
            <v>0</v>
          </cell>
          <cell r="Q84">
            <v>0</v>
          </cell>
          <cell r="R84">
            <v>0</v>
          </cell>
          <cell r="S84">
            <v>0</v>
          </cell>
          <cell r="T84">
            <v>0</v>
          </cell>
          <cell r="V84">
            <v>0</v>
          </cell>
          <cell r="W84">
            <v>0</v>
          </cell>
          <cell r="X84">
            <v>0</v>
          </cell>
        </row>
        <row r="85">
          <cell r="B85" t="str">
            <v>Materiales y suministros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H85">
            <v>0</v>
          </cell>
          <cell r="I85">
            <v>0</v>
          </cell>
          <cell r="J85">
            <v>0</v>
          </cell>
          <cell r="K85">
            <v>0</v>
          </cell>
          <cell r="L85">
            <v>0</v>
          </cell>
          <cell r="M85">
            <v>0</v>
          </cell>
          <cell r="N85">
            <v>0</v>
          </cell>
          <cell r="O85">
            <v>0</v>
          </cell>
          <cell r="Q85">
            <v>0</v>
          </cell>
          <cell r="R85">
            <v>0</v>
          </cell>
          <cell r="S85">
            <v>0</v>
          </cell>
          <cell r="T85">
            <v>0</v>
          </cell>
          <cell r="V85">
            <v>0</v>
          </cell>
          <cell r="W85">
            <v>0</v>
          </cell>
          <cell r="X85">
            <v>0</v>
          </cell>
        </row>
        <row r="86">
          <cell r="B86" t="str">
            <v>Servicios generales</v>
          </cell>
          <cell r="D86">
            <v>0</v>
          </cell>
          <cell r="E86">
            <v>0</v>
          </cell>
          <cell r="F86">
            <v>0</v>
          </cell>
          <cell r="G86">
            <v>0</v>
          </cell>
          <cell r="H86">
            <v>0</v>
          </cell>
          <cell r="I86">
            <v>0</v>
          </cell>
          <cell r="J86">
            <v>0</v>
          </cell>
          <cell r="K86">
            <v>0</v>
          </cell>
          <cell r="L86">
            <v>0</v>
          </cell>
          <cell r="M86">
            <v>0</v>
          </cell>
          <cell r="N86">
            <v>0</v>
          </cell>
          <cell r="O86">
            <v>0</v>
          </cell>
          <cell r="Q86">
            <v>0</v>
          </cell>
          <cell r="R86">
            <v>0</v>
          </cell>
          <cell r="S86">
            <v>0</v>
          </cell>
          <cell r="T86">
            <v>0</v>
          </cell>
          <cell r="V86">
            <v>0</v>
          </cell>
          <cell r="W86">
            <v>0</v>
          </cell>
          <cell r="X86">
            <v>0</v>
          </cell>
        </row>
        <row r="87">
          <cell r="B87" t="str">
            <v>Otras erogaciones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0</v>
          </cell>
          <cell r="I87">
            <v>0</v>
          </cell>
          <cell r="J87">
            <v>0</v>
          </cell>
          <cell r="K87">
            <v>0</v>
          </cell>
          <cell r="L87">
            <v>0</v>
          </cell>
          <cell r="M87">
            <v>0</v>
          </cell>
          <cell r="N87">
            <v>0</v>
          </cell>
          <cell r="O87">
            <v>0</v>
          </cell>
          <cell r="Q87">
            <v>0</v>
          </cell>
          <cell r="R87">
            <v>0</v>
          </cell>
          <cell r="S87">
            <v>0</v>
          </cell>
          <cell r="T87">
            <v>0</v>
          </cell>
          <cell r="V87">
            <v>0</v>
          </cell>
          <cell r="W87">
            <v>0</v>
          </cell>
          <cell r="X87">
            <v>0</v>
          </cell>
        </row>
        <row r="88">
          <cell r="B88" t="str">
            <v>Inversión física</v>
          </cell>
          <cell r="D88">
            <v>0</v>
          </cell>
          <cell r="E88">
            <v>0</v>
          </cell>
          <cell r="F88">
            <v>0</v>
          </cell>
          <cell r="G88">
            <v>0</v>
          </cell>
          <cell r="H88">
            <v>0</v>
          </cell>
          <cell r="I88">
            <v>0</v>
          </cell>
          <cell r="J88">
            <v>0</v>
          </cell>
          <cell r="K88">
            <v>0</v>
          </cell>
          <cell r="L88">
            <v>0</v>
          </cell>
          <cell r="M88">
            <v>0</v>
          </cell>
          <cell r="N88">
            <v>0</v>
          </cell>
          <cell r="O88">
            <v>0</v>
          </cell>
          <cell r="Q88">
            <v>0</v>
          </cell>
          <cell r="R88">
            <v>0</v>
          </cell>
          <cell r="S88">
            <v>0</v>
          </cell>
          <cell r="T88">
            <v>0</v>
          </cell>
          <cell r="V88">
            <v>0</v>
          </cell>
          <cell r="W88">
            <v>0</v>
          </cell>
          <cell r="X88">
            <v>0</v>
          </cell>
        </row>
        <row r="89">
          <cell r="B89" t="str">
            <v>Inversión financiera</v>
          </cell>
          <cell r="D89">
            <v>0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0</v>
          </cell>
          <cell r="J89">
            <v>0</v>
          </cell>
          <cell r="K89">
            <v>0</v>
          </cell>
          <cell r="L89">
            <v>0</v>
          </cell>
          <cell r="M89">
            <v>0</v>
          </cell>
          <cell r="N89">
            <v>0</v>
          </cell>
          <cell r="O89">
            <v>0</v>
          </cell>
          <cell r="Q89">
            <v>0</v>
          </cell>
          <cell r="R89">
            <v>0</v>
          </cell>
          <cell r="S89">
            <v>0</v>
          </cell>
          <cell r="T89">
            <v>0</v>
          </cell>
          <cell r="V89">
            <v>0</v>
          </cell>
          <cell r="W89">
            <v>0</v>
          </cell>
          <cell r="X89">
            <v>0</v>
          </cell>
        </row>
        <row r="90">
          <cell r="B90" t="str">
            <v>Operaciones ajenas</v>
          </cell>
          <cell r="D90">
            <v>0</v>
          </cell>
          <cell r="E90">
            <v>0</v>
          </cell>
          <cell r="F90">
            <v>0</v>
          </cell>
          <cell r="G90">
            <v>0</v>
          </cell>
          <cell r="H90">
            <v>0</v>
          </cell>
          <cell r="I90">
            <v>0</v>
          </cell>
          <cell r="J90">
            <v>0</v>
          </cell>
          <cell r="K90">
            <v>0</v>
          </cell>
          <cell r="L90">
            <v>0</v>
          </cell>
          <cell r="M90">
            <v>0</v>
          </cell>
          <cell r="N90">
            <v>0</v>
          </cell>
          <cell r="O90">
            <v>0</v>
          </cell>
          <cell r="Q90">
            <v>0</v>
          </cell>
          <cell r="R90">
            <v>0</v>
          </cell>
          <cell r="S90">
            <v>0</v>
          </cell>
          <cell r="T90">
            <v>0</v>
          </cell>
          <cell r="V90">
            <v>0</v>
          </cell>
          <cell r="W90">
            <v>0</v>
          </cell>
          <cell r="X90">
            <v>0</v>
          </cell>
        </row>
        <row r="93">
          <cell r="A93" t="str">
            <v>COAHUILA</v>
          </cell>
          <cell r="D93">
            <v>0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0</v>
          </cell>
          <cell r="J93">
            <v>0</v>
          </cell>
          <cell r="K93">
            <v>0</v>
          </cell>
          <cell r="L93">
            <v>0</v>
          </cell>
          <cell r="M93">
            <v>0</v>
          </cell>
          <cell r="N93">
            <v>0</v>
          </cell>
          <cell r="O93">
            <v>0</v>
          </cell>
          <cell r="Q93">
            <v>0</v>
          </cell>
          <cell r="R93">
            <v>0</v>
          </cell>
          <cell r="S93">
            <v>0</v>
          </cell>
          <cell r="T93">
            <v>0</v>
          </cell>
          <cell r="V93">
            <v>0</v>
          </cell>
          <cell r="W93">
            <v>0</v>
          </cell>
          <cell r="X93">
            <v>0</v>
          </cell>
        </row>
        <row r="94">
          <cell r="B94" t="str">
            <v>Servicios personales</v>
          </cell>
          <cell r="D94">
            <v>0</v>
          </cell>
          <cell r="E94">
            <v>0</v>
          </cell>
          <cell r="F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  <cell r="K94">
            <v>0</v>
          </cell>
          <cell r="L94">
            <v>0</v>
          </cell>
          <cell r="M94">
            <v>0</v>
          </cell>
          <cell r="N94">
            <v>0</v>
          </cell>
          <cell r="O94">
            <v>0</v>
          </cell>
          <cell r="Q94">
            <v>0</v>
          </cell>
          <cell r="R94">
            <v>0</v>
          </cell>
          <cell r="S94">
            <v>0</v>
          </cell>
          <cell r="T94">
            <v>0</v>
          </cell>
          <cell r="V94">
            <v>0</v>
          </cell>
          <cell r="W94">
            <v>0</v>
          </cell>
          <cell r="X94">
            <v>0</v>
          </cell>
        </row>
        <row r="95">
          <cell r="B95" t="str">
            <v>Materiales y suministros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  <cell r="M95">
            <v>0</v>
          </cell>
          <cell r="N95">
            <v>0</v>
          </cell>
          <cell r="O95">
            <v>0</v>
          </cell>
          <cell r="Q95">
            <v>0</v>
          </cell>
          <cell r="R95">
            <v>0</v>
          </cell>
          <cell r="S95">
            <v>0</v>
          </cell>
          <cell r="T95">
            <v>0</v>
          </cell>
          <cell r="V95">
            <v>0</v>
          </cell>
          <cell r="W95">
            <v>0</v>
          </cell>
          <cell r="X95">
            <v>0</v>
          </cell>
        </row>
        <row r="96">
          <cell r="B96" t="str">
            <v>Servicios generales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  <cell r="M96">
            <v>0</v>
          </cell>
          <cell r="N96">
            <v>0</v>
          </cell>
          <cell r="O96">
            <v>0</v>
          </cell>
          <cell r="Q96">
            <v>0</v>
          </cell>
          <cell r="R96">
            <v>0</v>
          </cell>
          <cell r="S96">
            <v>0</v>
          </cell>
          <cell r="T96">
            <v>0</v>
          </cell>
          <cell r="V96">
            <v>0</v>
          </cell>
          <cell r="W96">
            <v>0</v>
          </cell>
          <cell r="X96">
            <v>0</v>
          </cell>
        </row>
        <row r="97">
          <cell r="B97" t="str">
            <v>Otras erogaciones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  <cell r="M97">
            <v>0</v>
          </cell>
          <cell r="N97">
            <v>0</v>
          </cell>
          <cell r="O97">
            <v>0</v>
          </cell>
          <cell r="Q97">
            <v>0</v>
          </cell>
          <cell r="R97">
            <v>0</v>
          </cell>
          <cell r="S97">
            <v>0</v>
          </cell>
          <cell r="T97">
            <v>0</v>
          </cell>
          <cell r="V97">
            <v>0</v>
          </cell>
          <cell r="W97">
            <v>0</v>
          </cell>
          <cell r="X97">
            <v>0</v>
          </cell>
        </row>
        <row r="98">
          <cell r="B98" t="str">
            <v>Inversión física</v>
          </cell>
          <cell r="D98">
            <v>0</v>
          </cell>
          <cell r="E98">
            <v>0</v>
          </cell>
          <cell r="F98">
            <v>0</v>
          </cell>
          <cell r="G98">
            <v>0</v>
          </cell>
          <cell r="H98">
            <v>0</v>
          </cell>
          <cell r="I98">
            <v>0</v>
          </cell>
          <cell r="J98">
            <v>0</v>
          </cell>
          <cell r="K98">
            <v>0</v>
          </cell>
          <cell r="L98">
            <v>0</v>
          </cell>
          <cell r="M98">
            <v>0</v>
          </cell>
          <cell r="N98">
            <v>0</v>
          </cell>
          <cell r="O98">
            <v>0</v>
          </cell>
          <cell r="Q98">
            <v>0</v>
          </cell>
          <cell r="R98">
            <v>0</v>
          </cell>
          <cell r="S98">
            <v>0</v>
          </cell>
          <cell r="T98">
            <v>0</v>
          </cell>
          <cell r="V98">
            <v>0</v>
          </cell>
          <cell r="W98">
            <v>0</v>
          </cell>
          <cell r="X98">
            <v>0</v>
          </cell>
        </row>
        <row r="99">
          <cell r="B99" t="str">
            <v>Inversión financiera</v>
          </cell>
          <cell r="D99">
            <v>0</v>
          </cell>
          <cell r="E99">
            <v>0</v>
          </cell>
          <cell r="F99">
            <v>0</v>
          </cell>
          <cell r="G99">
            <v>0</v>
          </cell>
          <cell r="H99">
            <v>0</v>
          </cell>
          <cell r="I99">
            <v>0</v>
          </cell>
          <cell r="J99">
            <v>0</v>
          </cell>
          <cell r="K99">
            <v>0</v>
          </cell>
          <cell r="L99">
            <v>0</v>
          </cell>
          <cell r="M99">
            <v>0</v>
          </cell>
          <cell r="N99">
            <v>0</v>
          </cell>
          <cell r="O99">
            <v>0</v>
          </cell>
          <cell r="Q99">
            <v>0</v>
          </cell>
          <cell r="R99">
            <v>0</v>
          </cell>
          <cell r="S99">
            <v>0</v>
          </cell>
          <cell r="T99">
            <v>0</v>
          </cell>
          <cell r="V99">
            <v>0</v>
          </cell>
          <cell r="W99">
            <v>0</v>
          </cell>
          <cell r="X99">
            <v>0</v>
          </cell>
        </row>
        <row r="100">
          <cell r="B100" t="str">
            <v>Operaciones ajenas</v>
          </cell>
          <cell r="D100">
            <v>0</v>
          </cell>
          <cell r="E100">
            <v>0</v>
          </cell>
          <cell r="F100">
            <v>0</v>
          </cell>
          <cell r="G100">
            <v>0</v>
          </cell>
          <cell r="H100">
            <v>0</v>
          </cell>
          <cell r="I100">
            <v>0</v>
          </cell>
          <cell r="J100">
            <v>0</v>
          </cell>
          <cell r="K100">
            <v>0</v>
          </cell>
          <cell r="L100">
            <v>0</v>
          </cell>
          <cell r="M100">
            <v>0</v>
          </cell>
          <cell r="N100">
            <v>0</v>
          </cell>
          <cell r="O100">
            <v>0</v>
          </cell>
          <cell r="Q100">
            <v>0</v>
          </cell>
          <cell r="R100">
            <v>0</v>
          </cell>
          <cell r="S100">
            <v>0</v>
          </cell>
          <cell r="T100">
            <v>0</v>
          </cell>
          <cell r="V100">
            <v>0</v>
          </cell>
          <cell r="W100">
            <v>0</v>
          </cell>
          <cell r="X100">
            <v>0</v>
          </cell>
        </row>
        <row r="103">
          <cell r="A103" t="str">
            <v>COLIMA</v>
          </cell>
          <cell r="D103">
            <v>0</v>
          </cell>
          <cell r="E103">
            <v>0</v>
          </cell>
          <cell r="F103">
            <v>0</v>
          </cell>
          <cell r="G103">
            <v>0</v>
          </cell>
          <cell r="H103">
            <v>0</v>
          </cell>
          <cell r="I103">
            <v>0</v>
          </cell>
          <cell r="J103">
            <v>0</v>
          </cell>
          <cell r="K103">
            <v>0</v>
          </cell>
          <cell r="L103">
            <v>0</v>
          </cell>
          <cell r="M103">
            <v>0</v>
          </cell>
          <cell r="N103">
            <v>0</v>
          </cell>
          <cell r="O103">
            <v>0</v>
          </cell>
          <cell r="Q103">
            <v>0</v>
          </cell>
          <cell r="R103">
            <v>0</v>
          </cell>
          <cell r="S103">
            <v>0</v>
          </cell>
          <cell r="T103">
            <v>0</v>
          </cell>
          <cell r="V103">
            <v>0</v>
          </cell>
          <cell r="W103">
            <v>0</v>
          </cell>
          <cell r="X103">
            <v>0</v>
          </cell>
        </row>
        <row r="104">
          <cell r="B104" t="str">
            <v>Servicios personales</v>
          </cell>
          <cell r="D104">
            <v>0</v>
          </cell>
          <cell r="E104">
            <v>0</v>
          </cell>
          <cell r="F104">
            <v>0</v>
          </cell>
          <cell r="G104">
            <v>0</v>
          </cell>
          <cell r="H104">
            <v>0</v>
          </cell>
          <cell r="I104">
            <v>0</v>
          </cell>
          <cell r="J104">
            <v>0</v>
          </cell>
          <cell r="K104">
            <v>0</v>
          </cell>
          <cell r="L104">
            <v>0</v>
          </cell>
          <cell r="M104">
            <v>0</v>
          </cell>
          <cell r="N104">
            <v>0</v>
          </cell>
          <cell r="O104">
            <v>0</v>
          </cell>
          <cell r="Q104">
            <v>0</v>
          </cell>
          <cell r="R104">
            <v>0</v>
          </cell>
          <cell r="S104">
            <v>0</v>
          </cell>
          <cell r="T104">
            <v>0</v>
          </cell>
          <cell r="V104">
            <v>0</v>
          </cell>
          <cell r="W104">
            <v>0</v>
          </cell>
          <cell r="X104">
            <v>0</v>
          </cell>
        </row>
        <row r="105">
          <cell r="B105" t="str">
            <v>Materiales y suministros</v>
          </cell>
          <cell r="D105">
            <v>0</v>
          </cell>
          <cell r="E105">
            <v>0</v>
          </cell>
          <cell r="F105">
            <v>0</v>
          </cell>
          <cell r="G105">
            <v>0</v>
          </cell>
          <cell r="H105">
            <v>0</v>
          </cell>
          <cell r="I105">
            <v>0</v>
          </cell>
          <cell r="J105">
            <v>0</v>
          </cell>
          <cell r="K105">
            <v>0</v>
          </cell>
          <cell r="L105">
            <v>0</v>
          </cell>
          <cell r="M105">
            <v>0</v>
          </cell>
          <cell r="N105">
            <v>0</v>
          </cell>
          <cell r="O105">
            <v>0</v>
          </cell>
          <cell r="Q105">
            <v>0</v>
          </cell>
          <cell r="R105">
            <v>0</v>
          </cell>
          <cell r="S105">
            <v>0</v>
          </cell>
          <cell r="T105">
            <v>0</v>
          </cell>
          <cell r="V105">
            <v>0</v>
          </cell>
          <cell r="W105">
            <v>0</v>
          </cell>
          <cell r="X105">
            <v>0</v>
          </cell>
        </row>
        <row r="106">
          <cell r="B106" t="str">
            <v>Servicios generales</v>
          </cell>
          <cell r="D106">
            <v>0</v>
          </cell>
          <cell r="E106">
            <v>0</v>
          </cell>
          <cell r="F106">
            <v>0</v>
          </cell>
          <cell r="G106">
            <v>0</v>
          </cell>
          <cell r="H106">
            <v>0</v>
          </cell>
          <cell r="I106">
            <v>0</v>
          </cell>
          <cell r="J106">
            <v>0</v>
          </cell>
          <cell r="K106">
            <v>0</v>
          </cell>
          <cell r="L106">
            <v>0</v>
          </cell>
          <cell r="M106">
            <v>0</v>
          </cell>
          <cell r="N106">
            <v>0</v>
          </cell>
          <cell r="O106">
            <v>0</v>
          </cell>
          <cell r="Q106">
            <v>0</v>
          </cell>
          <cell r="R106">
            <v>0</v>
          </cell>
          <cell r="S106">
            <v>0</v>
          </cell>
          <cell r="T106">
            <v>0</v>
          </cell>
          <cell r="V106">
            <v>0</v>
          </cell>
          <cell r="W106">
            <v>0</v>
          </cell>
          <cell r="X106">
            <v>0</v>
          </cell>
        </row>
        <row r="107">
          <cell r="B107" t="str">
            <v>Otras erogaciones</v>
          </cell>
          <cell r="D107">
            <v>0</v>
          </cell>
          <cell r="E107">
            <v>0</v>
          </cell>
          <cell r="F107">
            <v>0</v>
          </cell>
          <cell r="G107">
            <v>0</v>
          </cell>
          <cell r="H107">
            <v>0</v>
          </cell>
          <cell r="I107">
            <v>0</v>
          </cell>
          <cell r="J107">
            <v>0</v>
          </cell>
          <cell r="K107">
            <v>0</v>
          </cell>
          <cell r="L107">
            <v>0</v>
          </cell>
          <cell r="M107">
            <v>0</v>
          </cell>
          <cell r="N107">
            <v>0</v>
          </cell>
          <cell r="O107">
            <v>0</v>
          </cell>
          <cell r="Q107">
            <v>0</v>
          </cell>
          <cell r="R107">
            <v>0</v>
          </cell>
          <cell r="S107">
            <v>0</v>
          </cell>
          <cell r="T107">
            <v>0</v>
          </cell>
          <cell r="V107">
            <v>0</v>
          </cell>
          <cell r="W107">
            <v>0</v>
          </cell>
          <cell r="X107">
            <v>0</v>
          </cell>
        </row>
        <row r="108">
          <cell r="B108" t="str">
            <v>Inversión física</v>
          </cell>
          <cell r="D108">
            <v>0</v>
          </cell>
          <cell r="E108">
            <v>0</v>
          </cell>
          <cell r="F108">
            <v>0</v>
          </cell>
          <cell r="G108">
            <v>0</v>
          </cell>
          <cell r="H108">
            <v>0</v>
          </cell>
          <cell r="I108">
            <v>0</v>
          </cell>
          <cell r="J108">
            <v>0</v>
          </cell>
          <cell r="K108">
            <v>0</v>
          </cell>
          <cell r="L108">
            <v>0</v>
          </cell>
          <cell r="M108">
            <v>0</v>
          </cell>
          <cell r="N108">
            <v>0</v>
          </cell>
          <cell r="O108">
            <v>0</v>
          </cell>
          <cell r="Q108">
            <v>0</v>
          </cell>
          <cell r="R108">
            <v>0</v>
          </cell>
          <cell r="S108">
            <v>0</v>
          </cell>
          <cell r="T108">
            <v>0</v>
          </cell>
          <cell r="V108">
            <v>0</v>
          </cell>
          <cell r="W108">
            <v>0</v>
          </cell>
          <cell r="X108">
            <v>0</v>
          </cell>
        </row>
        <row r="109">
          <cell r="B109" t="str">
            <v>Inversión financiera</v>
          </cell>
          <cell r="D109">
            <v>0</v>
          </cell>
          <cell r="E109">
            <v>0</v>
          </cell>
          <cell r="F109">
            <v>0</v>
          </cell>
          <cell r="G109">
            <v>0</v>
          </cell>
          <cell r="H109">
            <v>0</v>
          </cell>
          <cell r="I109">
            <v>0</v>
          </cell>
          <cell r="J109">
            <v>0</v>
          </cell>
          <cell r="K109">
            <v>0</v>
          </cell>
          <cell r="L109">
            <v>0</v>
          </cell>
          <cell r="M109">
            <v>0</v>
          </cell>
          <cell r="N109">
            <v>0</v>
          </cell>
          <cell r="O109">
            <v>0</v>
          </cell>
          <cell r="Q109">
            <v>0</v>
          </cell>
          <cell r="R109">
            <v>0</v>
          </cell>
          <cell r="S109">
            <v>0</v>
          </cell>
          <cell r="T109">
            <v>0</v>
          </cell>
          <cell r="V109">
            <v>0</v>
          </cell>
          <cell r="W109">
            <v>0</v>
          </cell>
          <cell r="X109">
            <v>0</v>
          </cell>
        </row>
        <row r="110">
          <cell r="B110" t="str">
            <v>Operaciones ajenas</v>
          </cell>
          <cell r="D110">
            <v>0</v>
          </cell>
          <cell r="E110">
            <v>0</v>
          </cell>
          <cell r="F110">
            <v>0</v>
          </cell>
          <cell r="G110">
            <v>0</v>
          </cell>
          <cell r="H110">
            <v>0</v>
          </cell>
          <cell r="I110">
            <v>0</v>
          </cell>
          <cell r="J110">
            <v>0</v>
          </cell>
          <cell r="K110">
            <v>0</v>
          </cell>
          <cell r="L110">
            <v>0</v>
          </cell>
          <cell r="M110">
            <v>0</v>
          </cell>
          <cell r="N110">
            <v>0</v>
          </cell>
          <cell r="O110">
            <v>0</v>
          </cell>
          <cell r="Q110">
            <v>0</v>
          </cell>
          <cell r="R110">
            <v>0</v>
          </cell>
          <cell r="S110">
            <v>0</v>
          </cell>
          <cell r="T110">
            <v>0</v>
          </cell>
          <cell r="V110">
            <v>0</v>
          </cell>
          <cell r="W110">
            <v>0</v>
          </cell>
          <cell r="X110">
            <v>0</v>
          </cell>
        </row>
        <row r="114">
          <cell r="A114" t="str">
            <v>DISTRITO FEDERAL</v>
          </cell>
          <cell r="D114">
            <v>0</v>
          </cell>
          <cell r="E114">
            <v>0</v>
          </cell>
          <cell r="F114">
            <v>0</v>
          </cell>
          <cell r="G114">
            <v>0</v>
          </cell>
          <cell r="H114">
            <v>0</v>
          </cell>
          <cell r="I114">
            <v>0</v>
          </cell>
          <cell r="J114">
            <v>0</v>
          </cell>
          <cell r="K114">
            <v>0</v>
          </cell>
          <cell r="L114">
            <v>0</v>
          </cell>
          <cell r="M114">
            <v>0</v>
          </cell>
          <cell r="N114">
            <v>0</v>
          </cell>
          <cell r="O114">
            <v>0</v>
          </cell>
          <cell r="Q114">
            <v>0</v>
          </cell>
          <cell r="R114">
            <v>0</v>
          </cell>
          <cell r="S114">
            <v>0</v>
          </cell>
          <cell r="T114">
            <v>0</v>
          </cell>
          <cell r="V114">
            <v>0</v>
          </cell>
          <cell r="W114">
            <v>0</v>
          </cell>
          <cell r="X114">
            <v>0</v>
          </cell>
          <cell r="Z114">
            <v>0</v>
          </cell>
        </row>
        <row r="115">
          <cell r="B115" t="str">
            <v>Servicios personales</v>
          </cell>
          <cell r="D115">
            <v>0</v>
          </cell>
          <cell r="E115">
            <v>0</v>
          </cell>
          <cell r="F115">
            <v>0</v>
          </cell>
          <cell r="G115">
            <v>0</v>
          </cell>
          <cell r="H115">
            <v>0</v>
          </cell>
          <cell r="I115">
            <v>0</v>
          </cell>
          <cell r="J115">
            <v>0</v>
          </cell>
          <cell r="K115">
            <v>0</v>
          </cell>
          <cell r="L115">
            <v>0</v>
          </cell>
          <cell r="M115">
            <v>0</v>
          </cell>
          <cell r="N115">
            <v>0</v>
          </cell>
          <cell r="O115">
            <v>0</v>
          </cell>
          <cell r="Q115">
            <v>0</v>
          </cell>
          <cell r="R115">
            <v>0</v>
          </cell>
          <cell r="S115">
            <v>0</v>
          </cell>
          <cell r="T115">
            <v>0</v>
          </cell>
          <cell r="V115">
            <v>0</v>
          </cell>
          <cell r="W115">
            <v>0</v>
          </cell>
          <cell r="X115">
            <v>0</v>
          </cell>
          <cell r="Z115">
            <v>0</v>
          </cell>
        </row>
        <row r="116">
          <cell r="B116" t="str">
            <v>Materiales y suministros</v>
          </cell>
          <cell r="D116">
            <v>0</v>
          </cell>
          <cell r="E116">
            <v>0</v>
          </cell>
          <cell r="F116">
            <v>0</v>
          </cell>
          <cell r="G116">
            <v>0</v>
          </cell>
          <cell r="H116">
            <v>0</v>
          </cell>
          <cell r="I116">
            <v>0</v>
          </cell>
          <cell r="J116">
            <v>0</v>
          </cell>
          <cell r="K116">
            <v>0</v>
          </cell>
          <cell r="L116">
            <v>0</v>
          </cell>
          <cell r="M116">
            <v>0</v>
          </cell>
          <cell r="N116">
            <v>0</v>
          </cell>
          <cell r="O116">
            <v>0</v>
          </cell>
          <cell r="Q116">
            <v>0</v>
          </cell>
          <cell r="R116">
            <v>0</v>
          </cell>
          <cell r="S116">
            <v>0</v>
          </cell>
          <cell r="T116">
            <v>0</v>
          </cell>
          <cell r="V116">
            <v>0</v>
          </cell>
          <cell r="W116">
            <v>0</v>
          </cell>
          <cell r="X116">
            <v>0</v>
          </cell>
          <cell r="Z116">
            <v>0</v>
          </cell>
        </row>
        <row r="117">
          <cell r="B117" t="str">
            <v>Servicios generales</v>
          </cell>
          <cell r="D117">
            <v>0</v>
          </cell>
          <cell r="E117">
            <v>0</v>
          </cell>
          <cell r="F117">
            <v>0</v>
          </cell>
          <cell r="G117">
            <v>0</v>
          </cell>
          <cell r="H117">
            <v>0</v>
          </cell>
          <cell r="I117">
            <v>0</v>
          </cell>
          <cell r="J117">
            <v>0</v>
          </cell>
          <cell r="K117">
            <v>0</v>
          </cell>
          <cell r="L117">
            <v>0</v>
          </cell>
          <cell r="M117">
            <v>0</v>
          </cell>
          <cell r="N117">
            <v>0</v>
          </cell>
          <cell r="O117">
            <v>0</v>
          </cell>
          <cell r="Q117">
            <v>0</v>
          </cell>
          <cell r="R117">
            <v>0</v>
          </cell>
          <cell r="S117">
            <v>0</v>
          </cell>
          <cell r="T117">
            <v>0</v>
          </cell>
          <cell r="V117">
            <v>0</v>
          </cell>
          <cell r="W117">
            <v>0</v>
          </cell>
          <cell r="X117">
            <v>0</v>
          </cell>
          <cell r="Z117">
            <v>0</v>
          </cell>
        </row>
        <row r="118">
          <cell r="B118" t="str">
            <v>Otras erogaciones</v>
          </cell>
          <cell r="D118">
            <v>0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I118">
            <v>0</v>
          </cell>
          <cell r="J118">
            <v>0</v>
          </cell>
          <cell r="K118">
            <v>0</v>
          </cell>
          <cell r="L118">
            <v>0</v>
          </cell>
          <cell r="M118">
            <v>0</v>
          </cell>
          <cell r="N118">
            <v>0</v>
          </cell>
          <cell r="O118">
            <v>0</v>
          </cell>
          <cell r="Q118">
            <v>0</v>
          </cell>
          <cell r="R118">
            <v>0</v>
          </cell>
          <cell r="S118">
            <v>0</v>
          </cell>
          <cell r="T118">
            <v>0</v>
          </cell>
          <cell r="V118">
            <v>0</v>
          </cell>
          <cell r="W118">
            <v>0</v>
          </cell>
          <cell r="X118">
            <v>0</v>
          </cell>
          <cell r="Z118">
            <v>0</v>
          </cell>
        </row>
        <row r="119">
          <cell r="B119" t="str">
            <v>Inversión física</v>
          </cell>
          <cell r="D119">
            <v>0</v>
          </cell>
          <cell r="E119">
            <v>0</v>
          </cell>
          <cell r="F119">
            <v>0</v>
          </cell>
          <cell r="G119">
            <v>0</v>
          </cell>
          <cell r="H119">
            <v>0</v>
          </cell>
          <cell r="I119">
            <v>0</v>
          </cell>
          <cell r="J119">
            <v>0</v>
          </cell>
          <cell r="K119">
            <v>0</v>
          </cell>
          <cell r="L119">
            <v>0</v>
          </cell>
          <cell r="M119">
            <v>0</v>
          </cell>
          <cell r="N119">
            <v>0</v>
          </cell>
          <cell r="O119">
            <v>0</v>
          </cell>
          <cell r="Q119">
            <v>0</v>
          </cell>
          <cell r="R119">
            <v>0</v>
          </cell>
          <cell r="S119">
            <v>0</v>
          </cell>
          <cell r="T119">
            <v>0</v>
          </cell>
          <cell r="V119">
            <v>0</v>
          </cell>
          <cell r="W119">
            <v>0</v>
          </cell>
          <cell r="X119">
            <v>0</v>
          </cell>
          <cell r="Z119">
            <v>0</v>
          </cell>
        </row>
        <row r="120">
          <cell r="B120" t="str">
            <v>Inversión financiera</v>
          </cell>
          <cell r="D120">
            <v>0</v>
          </cell>
          <cell r="E120">
            <v>0</v>
          </cell>
          <cell r="F120">
            <v>0</v>
          </cell>
          <cell r="G120">
            <v>0</v>
          </cell>
          <cell r="H120">
            <v>0</v>
          </cell>
          <cell r="I120">
            <v>0</v>
          </cell>
          <cell r="J120">
            <v>0</v>
          </cell>
          <cell r="K120">
            <v>0</v>
          </cell>
          <cell r="L120">
            <v>0</v>
          </cell>
          <cell r="M120">
            <v>0</v>
          </cell>
          <cell r="N120">
            <v>0</v>
          </cell>
          <cell r="O120">
            <v>0</v>
          </cell>
          <cell r="Q120">
            <v>0</v>
          </cell>
          <cell r="R120">
            <v>0</v>
          </cell>
          <cell r="S120">
            <v>0</v>
          </cell>
          <cell r="T120">
            <v>0</v>
          </cell>
          <cell r="V120">
            <v>0</v>
          </cell>
          <cell r="W120">
            <v>0</v>
          </cell>
          <cell r="X120">
            <v>0</v>
          </cell>
          <cell r="Z120">
            <v>0</v>
          </cell>
        </row>
        <row r="121">
          <cell r="B121" t="str">
            <v>Operaciones ajenas</v>
          </cell>
          <cell r="D121">
            <v>0</v>
          </cell>
          <cell r="E121">
            <v>0</v>
          </cell>
          <cell r="F121">
            <v>0</v>
          </cell>
          <cell r="G121">
            <v>0</v>
          </cell>
          <cell r="H121">
            <v>0</v>
          </cell>
          <cell r="I121">
            <v>0</v>
          </cell>
          <cell r="J121">
            <v>0</v>
          </cell>
          <cell r="K121">
            <v>0</v>
          </cell>
          <cell r="L121">
            <v>0</v>
          </cell>
          <cell r="M121">
            <v>0</v>
          </cell>
          <cell r="N121">
            <v>0</v>
          </cell>
          <cell r="O121">
            <v>0</v>
          </cell>
          <cell r="Q121">
            <v>0</v>
          </cell>
          <cell r="R121">
            <v>0</v>
          </cell>
          <cell r="S121">
            <v>0</v>
          </cell>
          <cell r="T121">
            <v>0</v>
          </cell>
          <cell r="V121">
            <v>0</v>
          </cell>
          <cell r="W121">
            <v>0</v>
          </cell>
          <cell r="X121">
            <v>0</v>
          </cell>
          <cell r="Z121">
            <v>0</v>
          </cell>
        </row>
        <row r="124">
          <cell r="A124" t="str">
            <v>DURANGO</v>
          </cell>
          <cell r="D124">
            <v>0</v>
          </cell>
          <cell r="E124">
            <v>0</v>
          </cell>
          <cell r="F124">
            <v>0</v>
          </cell>
          <cell r="G124">
            <v>0</v>
          </cell>
          <cell r="H124">
            <v>0</v>
          </cell>
          <cell r="I124">
            <v>0</v>
          </cell>
          <cell r="J124">
            <v>0</v>
          </cell>
          <cell r="K124">
            <v>0</v>
          </cell>
          <cell r="L124">
            <v>0</v>
          </cell>
          <cell r="M124">
            <v>0</v>
          </cell>
          <cell r="N124">
            <v>0</v>
          </cell>
          <cell r="O124">
            <v>0</v>
          </cell>
          <cell r="Q124">
            <v>0</v>
          </cell>
          <cell r="R124">
            <v>0</v>
          </cell>
          <cell r="S124">
            <v>0</v>
          </cell>
          <cell r="T124">
            <v>0</v>
          </cell>
          <cell r="V124">
            <v>0</v>
          </cell>
          <cell r="W124">
            <v>0</v>
          </cell>
          <cell r="X124">
            <v>0</v>
          </cell>
        </row>
        <row r="125">
          <cell r="B125" t="str">
            <v>Servicios personales</v>
          </cell>
          <cell r="D125">
            <v>0</v>
          </cell>
          <cell r="E125">
            <v>0</v>
          </cell>
          <cell r="F125">
            <v>0</v>
          </cell>
          <cell r="G125">
            <v>0</v>
          </cell>
          <cell r="H125">
            <v>0</v>
          </cell>
          <cell r="I125">
            <v>0</v>
          </cell>
          <cell r="J125">
            <v>0</v>
          </cell>
          <cell r="K125">
            <v>0</v>
          </cell>
          <cell r="L125">
            <v>0</v>
          </cell>
          <cell r="M125">
            <v>0</v>
          </cell>
          <cell r="N125">
            <v>0</v>
          </cell>
          <cell r="O125">
            <v>0</v>
          </cell>
          <cell r="Q125">
            <v>0</v>
          </cell>
          <cell r="R125">
            <v>0</v>
          </cell>
          <cell r="S125">
            <v>0</v>
          </cell>
          <cell r="T125">
            <v>0</v>
          </cell>
          <cell r="V125">
            <v>0</v>
          </cell>
          <cell r="W125">
            <v>0</v>
          </cell>
          <cell r="X125">
            <v>0</v>
          </cell>
        </row>
        <row r="126">
          <cell r="B126" t="str">
            <v>Materiales y suministros</v>
          </cell>
          <cell r="D126">
            <v>0</v>
          </cell>
          <cell r="E126">
            <v>0</v>
          </cell>
          <cell r="F126">
            <v>0</v>
          </cell>
          <cell r="G126">
            <v>0</v>
          </cell>
          <cell r="H126">
            <v>0</v>
          </cell>
          <cell r="I126">
            <v>0</v>
          </cell>
          <cell r="J126">
            <v>0</v>
          </cell>
          <cell r="K126">
            <v>0</v>
          </cell>
          <cell r="L126">
            <v>0</v>
          </cell>
          <cell r="M126">
            <v>0</v>
          </cell>
          <cell r="N126">
            <v>0</v>
          </cell>
          <cell r="O126">
            <v>0</v>
          </cell>
          <cell r="Q126">
            <v>0</v>
          </cell>
          <cell r="R126">
            <v>0</v>
          </cell>
          <cell r="S126">
            <v>0</v>
          </cell>
          <cell r="T126">
            <v>0</v>
          </cell>
          <cell r="V126">
            <v>0</v>
          </cell>
          <cell r="W126">
            <v>0</v>
          </cell>
          <cell r="X126">
            <v>0</v>
          </cell>
        </row>
        <row r="127">
          <cell r="B127" t="str">
            <v>Servicios generales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V127">
            <v>0</v>
          </cell>
          <cell r="W127">
            <v>0</v>
          </cell>
          <cell r="X127">
            <v>0</v>
          </cell>
        </row>
        <row r="128">
          <cell r="B128" t="str">
            <v>Otras erogaciones</v>
          </cell>
          <cell r="D128">
            <v>0</v>
          </cell>
          <cell r="E128">
            <v>0</v>
          </cell>
          <cell r="F128">
            <v>0</v>
          </cell>
          <cell r="G128">
            <v>0</v>
          </cell>
          <cell r="H128">
            <v>0</v>
          </cell>
          <cell r="I128">
            <v>0</v>
          </cell>
          <cell r="J128">
            <v>0</v>
          </cell>
          <cell r="K128">
            <v>0</v>
          </cell>
          <cell r="L128">
            <v>0</v>
          </cell>
          <cell r="M128">
            <v>0</v>
          </cell>
          <cell r="N128">
            <v>0</v>
          </cell>
          <cell r="O128">
            <v>0</v>
          </cell>
          <cell r="Q128">
            <v>0</v>
          </cell>
          <cell r="R128">
            <v>0</v>
          </cell>
          <cell r="S128">
            <v>0</v>
          </cell>
          <cell r="T128">
            <v>0</v>
          </cell>
          <cell r="V128">
            <v>0</v>
          </cell>
          <cell r="W128">
            <v>0</v>
          </cell>
          <cell r="X128">
            <v>0</v>
          </cell>
        </row>
        <row r="129">
          <cell r="B129" t="str">
            <v>Inversión física</v>
          </cell>
          <cell r="D129">
            <v>0</v>
          </cell>
          <cell r="E129">
            <v>0</v>
          </cell>
          <cell r="F129">
            <v>0</v>
          </cell>
          <cell r="G129">
            <v>0</v>
          </cell>
          <cell r="H129">
            <v>0</v>
          </cell>
          <cell r="I129">
            <v>0</v>
          </cell>
          <cell r="J129">
            <v>0</v>
          </cell>
          <cell r="K129">
            <v>0</v>
          </cell>
          <cell r="L129">
            <v>0</v>
          </cell>
          <cell r="M129">
            <v>0</v>
          </cell>
          <cell r="N129">
            <v>0</v>
          </cell>
          <cell r="O129">
            <v>0</v>
          </cell>
          <cell r="Q129">
            <v>0</v>
          </cell>
          <cell r="R129">
            <v>0</v>
          </cell>
          <cell r="S129">
            <v>0</v>
          </cell>
          <cell r="T129">
            <v>0</v>
          </cell>
          <cell r="V129">
            <v>0</v>
          </cell>
          <cell r="W129">
            <v>0</v>
          </cell>
          <cell r="X129">
            <v>0</v>
          </cell>
        </row>
        <row r="130">
          <cell r="B130" t="str">
            <v>Inversión financiera</v>
          </cell>
          <cell r="D130">
            <v>0</v>
          </cell>
          <cell r="E130">
            <v>0</v>
          </cell>
          <cell r="F130">
            <v>0</v>
          </cell>
          <cell r="G130">
            <v>0</v>
          </cell>
          <cell r="H130">
            <v>0</v>
          </cell>
          <cell r="I130">
            <v>0</v>
          </cell>
          <cell r="J130">
            <v>0</v>
          </cell>
          <cell r="K130">
            <v>0</v>
          </cell>
          <cell r="L130">
            <v>0</v>
          </cell>
          <cell r="M130">
            <v>0</v>
          </cell>
          <cell r="N130">
            <v>0</v>
          </cell>
          <cell r="O130">
            <v>0</v>
          </cell>
          <cell r="Q130">
            <v>0</v>
          </cell>
          <cell r="R130">
            <v>0</v>
          </cell>
          <cell r="S130">
            <v>0</v>
          </cell>
          <cell r="T130">
            <v>0</v>
          </cell>
          <cell r="V130">
            <v>0</v>
          </cell>
          <cell r="W130">
            <v>0</v>
          </cell>
          <cell r="X130">
            <v>0</v>
          </cell>
        </row>
        <row r="131">
          <cell r="B131" t="str">
            <v>Operaciones ajenas</v>
          </cell>
          <cell r="D131">
            <v>0</v>
          </cell>
          <cell r="E131">
            <v>0</v>
          </cell>
          <cell r="F131">
            <v>0</v>
          </cell>
          <cell r="G131">
            <v>0</v>
          </cell>
          <cell r="H131">
            <v>0</v>
          </cell>
          <cell r="I131">
            <v>0</v>
          </cell>
          <cell r="J131">
            <v>0</v>
          </cell>
          <cell r="K131">
            <v>0</v>
          </cell>
          <cell r="L131">
            <v>0</v>
          </cell>
          <cell r="M131">
            <v>0</v>
          </cell>
          <cell r="N131">
            <v>0</v>
          </cell>
          <cell r="O131">
            <v>0</v>
          </cell>
          <cell r="Q131">
            <v>0</v>
          </cell>
          <cell r="R131">
            <v>0</v>
          </cell>
          <cell r="S131">
            <v>0</v>
          </cell>
          <cell r="T131">
            <v>0</v>
          </cell>
          <cell r="V131">
            <v>0</v>
          </cell>
          <cell r="W131">
            <v>0</v>
          </cell>
          <cell r="X131">
            <v>0</v>
          </cell>
        </row>
        <row r="134">
          <cell r="A134" t="str">
            <v>ESTADO DE MEXICO</v>
          </cell>
          <cell r="D134">
            <v>0</v>
          </cell>
          <cell r="E134">
            <v>0</v>
          </cell>
          <cell r="F134">
            <v>0</v>
          </cell>
          <cell r="G134">
            <v>0</v>
          </cell>
          <cell r="H134">
            <v>0</v>
          </cell>
          <cell r="I134">
            <v>0</v>
          </cell>
          <cell r="J134">
            <v>0</v>
          </cell>
          <cell r="K134">
            <v>0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Q134">
            <v>0</v>
          </cell>
          <cell r="R134">
            <v>0</v>
          </cell>
          <cell r="S134">
            <v>0</v>
          </cell>
          <cell r="T134">
            <v>0</v>
          </cell>
          <cell r="V134">
            <v>0</v>
          </cell>
          <cell r="W134">
            <v>0</v>
          </cell>
          <cell r="X134">
            <v>0</v>
          </cell>
        </row>
        <row r="135">
          <cell r="B135" t="str">
            <v>Servicios personales</v>
          </cell>
          <cell r="D135">
            <v>0</v>
          </cell>
          <cell r="E135">
            <v>0</v>
          </cell>
          <cell r="F135">
            <v>0</v>
          </cell>
          <cell r="G135">
            <v>0</v>
          </cell>
          <cell r="H135">
            <v>0</v>
          </cell>
          <cell r="I135">
            <v>0</v>
          </cell>
          <cell r="J135">
            <v>0</v>
          </cell>
          <cell r="K135">
            <v>0</v>
          </cell>
          <cell r="L135">
            <v>0</v>
          </cell>
          <cell r="M135">
            <v>0</v>
          </cell>
          <cell r="N135">
            <v>0</v>
          </cell>
          <cell r="O135">
            <v>0</v>
          </cell>
          <cell r="Q135">
            <v>0</v>
          </cell>
          <cell r="R135">
            <v>0</v>
          </cell>
          <cell r="S135">
            <v>0</v>
          </cell>
          <cell r="T135">
            <v>0</v>
          </cell>
          <cell r="V135">
            <v>0</v>
          </cell>
          <cell r="W135">
            <v>0</v>
          </cell>
          <cell r="X135">
            <v>0</v>
          </cell>
        </row>
        <row r="136">
          <cell r="B136" t="str">
            <v>Materiales y suministros</v>
          </cell>
          <cell r="D136">
            <v>0</v>
          </cell>
          <cell r="E136">
            <v>0</v>
          </cell>
          <cell r="F136">
            <v>0</v>
          </cell>
          <cell r="G136">
            <v>0</v>
          </cell>
          <cell r="H136">
            <v>0</v>
          </cell>
          <cell r="I136">
            <v>0</v>
          </cell>
          <cell r="J136">
            <v>0</v>
          </cell>
          <cell r="K136">
            <v>0</v>
          </cell>
          <cell r="L136">
            <v>0</v>
          </cell>
          <cell r="M136">
            <v>0</v>
          </cell>
          <cell r="N136">
            <v>0</v>
          </cell>
          <cell r="O136">
            <v>0</v>
          </cell>
          <cell r="Q136">
            <v>0</v>
          </cell>
          <cell r="R136">
            <v>0</v>
          </cell>
          <cell r="S136">
            <v>0</v>
          </cell>
          <cell r="T136">
            <v>0</v>
          </cell>
          <cell r="V136">
            <v>0</v>
          </cell>
          <cell r="W136">
            <v>0</v>
          </cell>
          <cell r="X136">
            <v>0</v>
          </cell>
        </row>
        <row r="137">
          <cell r="B137" t="str">
            <v>Servicios generales</v>
          </cell>
          <cell r="D137">
            <v>0</v>
          </cell>
          <cell r="E137">
            <v>0</v>
          </cell>
          <cell r="F137">
            <v>0</v>
          </cell>
          <cell r="G137">
            <v>0</v>
          </cell>
          <cell r="H137">
            <v>0</v>
          </cell>
          <cell r="I137">
            <v>0</v>
          </cell>
          <cell r="J137">
            <v>0</v>
          </cell>
          <cell r="K137">
            <v>0</v>
          </cell>
          <cell r="L137">
            <v>0</v>
          </cell>
          <cell r="M137">
            <v>0</v>
          </cell>
          <cell r="N137">
            <v>0</v>
          </cell>
          <cell r="O137">
            <v>0</v>
          </cell>
          <cell r="Q137">
            <v>0</v>
          </cell>
          <cell r="R137">
            <v>0</v>
          </cell>
          <cell r="S137">
            <v>0</v>
          </cell>
          <cell r="T137">
            <v>0</v>
          </cell>
          <cell r="V137">
            <v>0</v>
          </cell>
          <cell r="W137">
            <v>0</v>
          </cell>
          <cell r="X137">
            <v>0</v>
          </cell>
        </row>
        <row r="138">
          <cell r="B138" t="str">
            <v>Otras erogaciones</v>
          </cell>
          <cell r="D138">
            <v>0</v>
          </cell>
          <cell r="E138">
            <v>0</v>
          </cell>
          <cell r="F138">
            <v>0</v>
          </cell>
          <cell r="G138">
            <v>0</v>
          </cell>
          <cell r="H138">
            <v>0</v>
          </cell>
          <cell r="I138">
            <v>0</v>
          </cell>
          <cell r="J138">
            <v>0</v>
          </cell>
          <cell r="K138">
            <v>0</v>
          </cell>
          <cell r="L138">
            <v>0</v>
          </cell>
          <cell r="M138">
            <v>0</v>
          </cell>
          <cell r="N138">
            <v>0</v>
          </cell>
          <cell r="O138">
            <v>0</v>
          </cell>
          <cell r="Q138">
            <v>0</v>
          </cell>
          <cell r="R138">
            <v>0</v>
          </cell>
          <cell r="S138">
            <v>0</v>
          </cell>
          <cell r="T138">
            <v>0</v>
          </cell>
          <cell r="V138">
            <v>0</v>
          </cell>
          <cell r="W138">
            <v>0</v>
          </cell>
          <cell r="X138">
            <v>0</v>
          </cell>
        </row>
        <row r="139">
          <cell r="B139" t="str">
            <v>Inversión física</v>
          </cell>
          <cell r="D139">
            <v>0</v>
          </cell>
          <cell r="E139">
            <v>0</v>
          </cell>
          <cell r="F139">
            <v>0</v>
          </cell>
          <cell r="G139">
            <v>0</v>
          </cell>
          <cell r="H139">
            <v>0</v>
          </cell>
          <cell r="I139">
            <v>0</v>
          </cell>
          <cell r="J139">
            <v>0</v>
          </cell>
          <cell r="K139">
            <v>0</v>
          </cell>
          <cell r="L139">
            <v>0</v>
          </cell>
          <cell r="M139">
            <v>0</v>
          </cell>
          <cell r="N139">
            <v>0</v>
          </cell>
          <cell r="O139">
            <v>0</v>
          </cell>
          <cell r="Q139">
            <v>0</v>
          </cell>
          <cell r="R139">
            <v>0</v>
          </cell>
          <cell r="S139">
            <v>0</v>
          </cell>
          <cell r="T139">
            <v>0</v>
          </cell>
          <cell r="V139">
            <v>0</v>
          </cell>
          <cell r="W139">
            <v>0</v>
          </cell>
          <cell r="X139">
            <v>0</v>
          </cell>
        </row>
        <row r="140">
          <cell r="B140" t="str">
            <v>Inversión financiera</v>
          </cell>
          <cell r="D140">
            <v>0</v>
          </cell>
          <cell r="E140">
            <v>0</v>
          </cell>
          <cell r="F140">
            <v>0</v>
          </cell>
          <cell r="G140">
            <v>0</v>
          </cell>
          <cell r="H140">
            <v>0</v>
          </cell>
          <cell r="I140">
            <v>0</v>
          </cell>
          <cell r="J140">
            <v>0</v>
          </cell>
          <cell r="K140">
            <v>0</v>
          </cell>
          <cell r="L140">
            <v>0</v>
          </cell>
          <cell r="M140">
            <v>0</v>
          </cell>
          <cell r="N140">
            <v>0</v>
          </cell>
          <cell r="O140">
            <v>0</v>
          </cell>
          <cell r="Q140">
            <v>0</v>
          </cell>
          <cell r="R140">
            <v>0</v>
          </cell>
          <cell r="S140">
            <v>0</v>
          </cell>
          <cell r="T140">
            <v>0</v>
          </cell>
          <cell r="V140">
            <v>0</v>
          </cell>
          <cell r="W140">
            <v>0</v>
          </cell>
          <cell r="X140">
            <v>0</v>
          </cell>
        </row>
        <row r="141">
          <cell r="B141" t="str">
            <v>Operaciones ajenas</v>
          </cell>
          <cell r="D141">
            <v>0</v>
          </cell>
          <cell r="E141">
            <v>0</v>
          </cell>
          <cell r="F141">
            <v>0</v>
          </cell>
          <cell r="G141">
            <v>0</v>
          </cell>
          <cell r="H141">
            <v>0</v>
          </cell>
          <cell r="I141">
            <v>0</v>
          </cell>
          <cell r="J141">
            <v>0</v>
          </cell>
          <cell r="K141">
            <v>0</v>
          </cell>
          <cell r="L141">
            <v>0</v>
          </cell>
          <cell r="M141">
            <v>0</v>
          </cell>
          <cell r="N141">
            <v>0</v>
          </cell>
          <cell r="O141">
            <v>0</v>
          </cell>
          <cell r="Q141">
            <v>0</v>
          </cell>
          <cell r="R141">
            <v>0</v>
          </cell>
          <cell r="S141">
            <v>0</v>
          </cell>
          <cell r="T141">
            <v>0</v>
          </cell>
          <cell r="V141">
            <v>0</v>
          </cell>
          <cell r="W141">
            <v>0</v>
          </cell>
          <cell r="X141">
            <v>0</v>
          </cell>
        </row>
        <row r="144">
          <cell r="A144" t="str">
            <v>GUANAJUATO</v>
          </cell>
          <cell r="D144">
            <v>0</v>
          </cell>
          <cell r="E144">
            <v>0</v>
          </cell>
          <cell r="F144">
            <v>0</v>
          </cell>
          <cell r="G144">
            <v>0</v>
          </cell>
          <cell r="H144">
            <v>0</v>
          </cell>
          <cell r="I144">
            <v>0</v>
          </cell>
          <cell r="J144">
            <v>0</v>
          </cell>
          <cell r="K144">
            <v>0</v>
          </cell>
          <cell r="L144">
            <v>0</v>
          </cell>
          <cell r="M144">
            <v>0</v>
          </cell>
          <cell r="N144">
            <v>0</v>
          </cell>
          <cell r="O144">
            <v>0</v>
          </cell>
          <cell r="Q144">
            <v>0</v>
          </cell>
          <cell r="R144">
            <v>0</v>
          </cell>
          <cell r="S144">
            <v>0</v>
          </cell>
          <cell r="T144">
            <v>0</v>
          </cell>
          <cell r="V144">
            <v>0</v>
          </cell>
          <cell r="W144">
            <v>0</v>
          </cell>
          <cell r="X144">
            <v>0</v>
          </cell>
        </row>
        <row r="145">
          <cell r="B145" t="str">
            <v>Servicios personales</v>
          </cell>
          <cell r="D145">
            <v>0</v>
          </cell>
          <cell r="E145">
            <v>0</v>
          </cell>
          <cell r="F145">
            <v>0</v>
          </cell>
          <cell r="G145">
            <v>0</v>
          </cell>
          <cell r="H145">
            <v>0</v>
          </cell>
          <cell r="I145">
            <v>0</v>
          </cell>
          <cell r="J145">
            <v>0</v>
          </cell>
          <cell r="K145">
            <v>0</v>
          </cell>
          <cell r="L145">
            <v>0</v>
          </cell>
          <cell r="M145">
            <v>0</v>
          </cell>
          <cell r="N145">
            <v>0</v>
          </cell>
          <cell r="O145">
            <v>0</v>
          </cell>
          <cell r="Q145">
            <v>0</v>
          </cell>
          <cell r="R145">
            <v>0</v>
          </cell>
          <cell r="S145">
            <v>0</v>
          </cell>
          <cell r="T145">
            <v>0</v>
          </cell>
          <cell r="V145">
            <v>0</v>
          </cell>
          <cell r="W145">
            <v>0</v>
          </cell>
          <cell r="X145">
            <v>0</v>
          </cell>
        </row>
        <row r="146">
          <cell r="B146" t="str">
            <v>Materiales y suministros</v>
          </cell>
          <cell r="D146">
            <v>0</v>
          </cell>
          <cell r="E146">
            <v>0</v>
          </cell>
          <cell r="F146">
            <v>0</v>
          </cell>
          <cell r="G146">
            <v>0</v>
          </cell>
          <cell r="H146">
            <v>0</v>
          </cell>
          <cell r="I146">
            <v>0</v>
          </cell>
          <cell r="J146">
            <v>0</v>
          </cell>
          <cell r="K146">
            <v>0</v>
          </cell>
          <cell r="L146">
            <v>0</v>
          </cell>
          <cell r="M146">
            <v>0</v>
          </cell>
          <cell r="N146">
            <v>0</v>
          </cell>
          <cell r="O146">
            <v>0</v>
          </cell>
          <cell r="Q146">
            <v>0</v>
          </cell>
          <cell r="R146">
            <v>0</v>
          </cell>
          <cell r="S146">
            <v>0</v>
          </cell>
          <cell r="T146">
            <v>0</v>
          </cell>
          <cell r="V146">
            <v>0</v>
          </cell>
          <cell r="W146">
            <v>0</v>
          </cell>
          <cell r="X146">
            <v>0</v>
          </cell>
        </row>
        <row r="147">
          <cell r="B147" t="str">
            <v>Servicios generales</v>
          </cell>
          <cell r="D147">
            <v>0</v>
          </cell>
          <cell r="E147">
            <v>0</v>
          </cell>
          <cell r="F147">
            <v>0</v>
          </cell>
          <cell r="G147">
            <v>0</v>
          </cell>
          <cell r="H147">
            <v>0</v>
          </cell>
          <cell r="I147">
            <v>0</v>
          </cell>
          <cell r="J147">
            <v>0</v>
          </cell>
          <cell r="K147">
            <v>0</v>
          </cell>
          <cell r="L147">
            <v>0</v>
          </cell>
          <cell r="M147">
            <v>0</v>
          </cell>
          <cell r="N147">
            <v>0</v>
          </cell>
          <cell r="O147">
            <v>0</v>
          </cell>
          <cell r="Q147">
            <v>0</v>
          </cell>
          <cell r="R147">
            <v>0</v>
          </cell>
          <cell r="S147">
            <v>0</v>
          </cell>
          <cell r="T147">
            <v>0</v>
          </cell>
          <cell r="V147">
            <v>0</v>
          </cell>
          <cell r="W147">
            <v>0</v>
          </cell>
          <cell r="X147">
            <v>0</v>
          </cell>
        </row>
        <row r="148">
          <cell r="B148" t="str">
            <v>Otras erogaciones</v>
          </cell>
          <cell r="D148">
            <v>0</v>
          </cell>
          <cell r="E148">
            <v>0</v>
          </cell>
          <cell r="F148">
            <v>0</v>
          </cell>
          <cell r="G148">
            <v>0</v>
          </cell>
          <cell r="H148">
            <v>0</v>
          </cell>
          <cell r="I148">
            <v>0</v>
          </cell>
          <cell r="J148">
            <v>0</v>
          </cell>
          <cell r="K148">
            <v>0</v>
          </cell>
          <cell r="L148">
            <v>0</v>
          </cell>
          <cell r="M148">
            <v>0</v>
          </cell>
          <cell r="N148">
            <v>0</v>
          </cell>
          <cell r="O148">
            <v>0</v>
          </cell>
          <cell r="Q148">
            <v>0</v>
          </cell>
          <cell r="R148">
            <v>0</v>
          </cell>
          <cell r="S148">
            <v>0</v>
          </cell>
          <cell r="T148">
            <v>0</v>
          </cell>
          <cell r="V148">
            <v>0</v>
          </cell>
          <cell r="W148">
            <v>0</v>
          </cell>
          <cell r="X148">
            <v>0</v>
          </cell>
        </row>
        <row r="149">
          <cell r="B149" t="str">
            <v>Inversión física</v>
          </cell>
          <cell r="D149">
            <v>0</v>
          </cell>
          <cell r="E149">
            <v>0</v>
          </cell>
          <cell r="F149">
            <v>0</v>
          </cell>
          <cell r="G149">
            <v>0</v>
          </cell>
          <cell r="H149">
            <v>0</v>
          </cell>
          <cell r="I149">
            <v>0</v>
          </cell>
          <cell r="J149">
            <v>0</v>
          </cell>
          <cell r="K149">
            <v>0</v>
          </cell>
          <cell r="L149">
            <v>0</v>
          </cell>
          <cell r="M149">
            <v>0</v>
          </cell>
          <cell r="N149">
            <v>0</v>
          </cell>
          <cell r="O149">
            <v>0</v>
          </cell>
          <cell r="Q149">
            <v>0</v>
          </cell>
          <cell r="R149">
            <v>0</v>
          </cell>
          <cell r="S149">
            <v>0</v>
          </cell>
          <cell r="T149">
            <v>0</v>
          </cell>
          <cell r="V149">
            <v>0</v>
          </cell>
          <cell r="W149">
            <v>0</v>
          </cell>
          <cell r="X149">
            <v>0</v>
          </cell>
        </row>
        <row r="150">
          <cell r="B150" t="str">
            <v>Inversión financiera</v>
          </cell>
          <cell r="D150">
            <v>0</v>
          </cell>
          <cell r="E150">
            <v>0</v>
          </cell>
          <cell r="F150">
            <v>0</v>
          </cell>
          <cell r="G150">
            <v>0</v>
          </cell>
          <cell r="H150">
            <v>0</v>
          </cell>
          <cell r="I150">
            <v>0</v>
          </cell>
          <cell r="J150">
            <v>0</v>
          </cell>
          <cell r="K150">
            <v>0</v>
          </cell>
          <cell r="L150">
            <v>0</v>
          </cell>
          <cell r="M150">
            <v>0</v>
          </cell>
          <cell r="N150">
            <v>0</v>
          </cell>
          <cell r="O150">
            <v>0</v>
          </cell>
          <cell r="Q150">
            <v>0</v>
          </cell>
          <cell r="R150">
            <v>0</v>
          </cell>
          <cell r="S150">
            <v>0</v>
          </cell>
          <cell r="T150">
            <v>0</v>
          </cell>
          <cell r="V150">
            <v>0</v>
          </cell>
          <cell r="W150">
            <v>0</v>
          </cell>
          <cell r="X150">
            <v>0</v>
          </cell>
        </row>
        <row r="151">
          <cell r="B151" t="str">
            <v>Operaciones ajenas</v>
          </cell>
          <cell r="D151">
            <v>0</v>
          </cell>
          <cell r="E151">
            <v>0</v>
          </cell>
          <cell r="F151">
            <v>0</v>
          </cell>
          <cell r="G151">
            <v>0</v>
          </cell>
          <cell r="H151">
            <v>0</v>
          </cell>
          <cell r="I151">
            <v>0</v>
          </cell>
          <cell r="J151">
            <v>0</v>
          </cell>
          <cell r="K151">
            <v>0</v>
          </cell>
          <cell r="L151">
            <v>0</v>
          </cell>
          <cell r="M151">
            <v>0</v>
          </cell>
          <cell r="N151">
            <v>0</v>
          </cell>
          <cell r="O151">
            <v>0</v>
          </cell>
          <cell r="Q151">
            <v>0</v>
          </cell>
          <cell r="R151">
            <v>0</v>
          </cell>
          <cell r="S151">
            <v>0</v>
          </cell>
          <cell r="T151">
            <v>0</v>
          </cell>
          <cell r="V151">
            <v>0</v>
          </cell>
          <cell r="W151">
            <v>0</v>
          </cell>
          <cell r="X151">
            <v>0</v>
          </cell>
        </row>
        <row r="154">
          <cell r="A154" t="str">
            <v>GUERRERO</v>
          </cell>
          <cell r="D154">
            <v>0</v>
          </cell>
          <cell r="E154">
            <v>0</v>
          </cell>
          <cell r="F154">
            <v>0</v>
          </cell>
          <cell r="G154">
            <v>0</v>
          </cell>
          <cell r="H154">
            <v>0</v>
          </cell>
          <cell r="I154">
            <v>0</v>
          </cell>
          <cell r="J154">
            <v>0</v>
          </cell>
          <cell r="K154">
            <v>0</v>
          </cell>
          <cell r="L154">
            <v>0</v>
          </cell>
          <cell r="M154">
            <v>0</v>
          </cell>
          <cell r="N154">
            <v>0</v>
          </cell>
          <cell r="O154">
            <v>0</v>
          </cell>
          <cell r="Q154">
            <v>0</v>
          </cell>
          <cell r="R154">
            <v>0</v>
          </cell>
          <cell r="S154">
            <v>0</v>
          </cell>
          <cell r="T154">
            <v>0</v>
          </cell>
          <cell r="V154">
            <v>0</v>
          </cell>
          <cell r="W154">
            <v>0</v>
          </cell>
          <cell r="X154">
            <v>0</v>
          </cell>
        </row>
        <row r="155">
          <cell r="B155" t="str">
            <v>Servicios personales</v>
          </cell>
          <cell r="D155">
            <v>0</v>
          </cell>
          <cell r="E155">
            <v>0</v>
          </cell>
          <cell r="F155">
            <v>0</v>
          </cell>
          <cell r="G155">
            <v>0</v>
          </cell>
          <cell r="H155">
            <v>0</v>
          </cell>
          <cell r="I155">
            <v>0</v>
          </cell>
          <cell r="J155">
            <v>0</v>
          </cell>
          <cell r="K155">
            <v>0</v>
          </cell>
          <cell r="L155">
            <v>0</v>
          </cell>
          <cell r="M155">
            <v>0</v>
          </cell>
          <cell r="N155">
            <v>0</v>
          </cell>
          <cell r="O155">
            <v>0</v>
          </cell>
          <cell r="Q155">
            <v>0</v>
          </cell>
          <cell r="R155">
            <v>0</v>
          </cell>
          <cell r="S155">
            <v>0</v>
          </cell>
          <cell r="T155">
            <v>0</v>
          </cell>
          <cell r="V155">
            <v>0</v>
          </cell>
          <cell r="W155">
            <v>0</v>
          </cell>
          <cell r="X155">
            <v>0</v>
          </cell>
        </row>
        <row r="156">
          <cell r="B156" t="str">
            <v>Materiales y suministros</v>
          </cell>
          <cell r="D156">
            <v>0</v>
          </cell>
          <cell r="E156">
            <v>0</v>
          </cell>
          <cell r="F156">
            <v>0</v>
          </cell>
          <cell r="G156">
            <v>0</v>
          </cell>
          <cell r="H156">
            <v>0</v>
          </cell>
          <cell r="I156">
            <v>0</v>
          </cell>
          <cell r="J156">
            <v>0</v>
          </cell>
          <cell r="K156">
            <v>0</v>
          </cell>
          <cell r="L156">
            <v>0</v>
          </cell>
          <cell r="M156">
            <v>0</v>
          </cell>
          <cell r="N156">
            <v>0</v>
          </cell>
          <cell r="O156">
            <v>0</v>
          </cell>
          <cell r="Q156">
            <v>0</v>
          </cell>
          <cell r="R156">
            <v>0</v>
          </cell>
          <cell r="S156">
            <v>0</v>
          </cell>
          <cell r="T156">
            <v>0</v>
          </cell>
          <cell r="V156">
            <v>0</v>
          </cell>
          <cell r="W156">
            <v>0</v>
          </cell>
          <cell r="X156">
            <v>0</v>
          </cell>
        </row>
        <row r="157">
          <cell r="B157" t="str">
            <v>Servicios generales</v>
          </cell>
          <cell r="D157">
            <v>0</v>
          </cell>
          <cell r="E157">
            <v>0</v>
          </cell>
          <cell r="F157">
            <v>0</v>
          </cell>
          <cell r="G157">
            <v>0</v>
          </cell>
          <cell r="H157">
            <v>0</v>
          </cell>
          <cell r="I157">
            <v>0</v>
          </cell>
          <cell r="J157">
            <v>0</v>
          </cell>
          <cell r="K157">
            <v>0</v>
          </cell>
          <cell r="L157">
            <v>0</v>
          </cell>
          <cell r="M157">
            <v>0</v>
          </cell>
          <cell r="N157">
            <v>0</v>
          </cell>
          <cell r="O157">
            <v>0</v>
          </cell>
          <cell r="Q157">
            <v>0</v>
          </cell>
          <cell r="R157">
            <v>0</v>
          </cell>
          <cell r="S157">
            <v>0</v>
          </cell>
          <cell r="T157">
            <v>0</v>
          </cell>
          <cell r="V157">
            <v>0</v>
          </cell>
          <cell r="W157">
            <v>0</v>
          </cell>
          <cell r="X157">
            <v>0</v>
          </cell>
        </row>
        <row r="158">
          <cell r="B158" t="str">
            <v>Otras erogaciones</v>
          </cell>
          <cell r="D158">
            <v>0</v>
          </cell>
          <cell r="E158">
            <v>0</v>
          </cell>
          <cell r="F158">
            <v>0</v>
          </cell>
          <cell r="G158">
            <v>0</v>
          </cell>
          <cell r="H158">
            <v>0</v>
          </cell>
          <cell r="I158">
            <v>0</v>
          </cell>
          <cell r="J158">
            <v>0</v>
          </cell>
          <cell r="K158">
            <v>0</v>
          </cell>
          <cell r="L158">
            <v>0</v>
          </cell>
          <cell r="M158">
            <v>0</v>
          </cell>
          <cell r="N158">
            <v>0</v>
          </cell>
          <cell r="O158">
            <v>0</v>
          </cell>
          <cell r="Q158">
            <v>0</v>
          </cell>
          <cell r="R158">
            <v>0</v>
          </cell>
          <cell r="S158">
            <v>0</v>
          </cell>
          <cell r="T158">
            <v>0</v>
          </cell>
          <cell r="V158">
            <v>0</v>
          </cell>
          <cell r="W158">
            <v>0</v>
          </cell>
          <cell r="X158">
            <v>0</v>
          </cell>
        </row>
        <row r="159">
          <cell r="B159" t="str">
            <v>Inversión física</v>
          </cell>
          <cell r="D159">
            <v>0</v>
          </cell>
          <cell r="E159">
            <v>0</v>
          </cell>
          <cell r="F159">
            <v>0</v>
          </cell>
          <cell r="G159">
            <v>0</v>
          </cell>
          <cell r="H159">
            <v>0</v>
          </cell>
          <cell r="I159">
            <v>0</v>
          </cell>
          <cell r="J159">
            <v>0</v>
          </cell>
          <cell r="K159">
            <v>0</v>
          </cell>
          <cell r="L159">
            <v>0</v>
          </cell>
          <cell r="M159">
            <v>0</v>
          </cell>
          <cell r="N159">
            <v>0</v>
          </cell>
          <cell r="O159">
            <v>0</v>
          </cell>
          <cell r="Q159">
            <v>0</v>
          </cell>
          <cell r="R159">
            <v>0</v>
          </cell>
          <cell r="S159">
            <v>0</v>
          </cell>
          <cell r="T159">
            <v>0</v>
          </cell>
          <cell r="V159">
            <v>0</v>
          </cell>
          <cell r="W159">
            <v>0</v>
          </cell>
          <cell r="X159">
            <v>0</v>
          </cell>
        </row>
        <row r="160">
          <cell r="B160" t="str">
            <v>Inversión financiera</v>
          </cell>
          <cell r="D160">
            <v>0</v>
          </cell>
          <cell r="E160">
            <v>0</v>
          </cell>
          <cell r="F160">
            <v>0</v>
          </cell>
          <cell r="G160">
            <v>0</v>
          </cell>
          <cell r="H160">
            <v>0</v>
          </cell>
          <cell r="I160">
            <v>0</v>
          </cell>
          <cell r="J160">
            <v>0</v>
          </cell>
          <cell r="K160">
            <v>0</v>
          </cell>
          <cell r="L160">
            <v>0</v>
          </cell>
          <cell r="M160">
            <v>0</v>
          </cell>
          <cell r="N160">
            <v>0</v>
          </cell>
          <cell r="O160">
            <v>0</v>
          </cell>
          <cell r="Q160">
            <v>0</v>
          </cell>
          <cell r="R160">
            <v>0</v>
          </cell>
          <cell r="S160">
            <v>0</v>
          </cell>
          <cell r="T160">
            <v>0</v>
          </cell>
          <cell r="V160">
            <v>0</v>
          </cell>
          <cell r="W160">
            <v>0</v>
          </cell>
          <cell r="X160">
            <v>0</v>
          </cell>
        </row>
        <row r="161">
          <cell r="B161" t="str">
            <v>Operaciones ajenas</v>
          </cell>
          <cell r="D161">
            <v>0</v>
          </cell>
          <cell r="E161">
            <v>0</v>
          </cell>
          <cell r="F161">
            <v>0</v>
          </cell>
          <cell r="G161">
            <v>0</v>
          </cell>
          <cell r="H161">
            <v>0</v>
          </cell>
          <cell r="I161">
            <v>0</v>
          </cell>
          <cell r="J161">
            <v>0</v>
          </cell>
          <cell r="K161">
            <v>0</v>
          </cell>
          <cell r="L161">
            <v>0</v>
          </cell>
          <cell r="M161">
            <v>0</v>
          </cell>
          <cell r="N161">
            <v>0</v>
          </cell>
          <cell r="O161">
            <v>0</v>
          </cell>
          <cell r="Q161">
            <v>0</v>
          </cell>
          <cell r="R161">
            <v>0</v>
          </cell>
          <cell r="S161">
            <v>0</v>
          </cell>
          <cell r="T161">
            <v>0</v>
          </cell>
          <cell r="V161">
            <v>0</v>
          </cell>
          <cell r="W161">
            <v>0</v>
          </cell>
          <cell r="X161">
            <v>0</v>
          </cell>
        </row>
        <row r="164">
          <cell r="A164" t="str">
            <v>HIDALGO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V164">
            <v>0</v>
          </cell>
          <cell r="W164">
            <v>0</v>
          </cell>
          <cell r="X164">
            <v>0</v>
          </cell>
        </row>
        <row r="165">
          <cell r="B165" t="str">
            <v>Servicios personales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V165">
            <v>0</v>
          </cell>
          <cell r="W165">
            <v>0</v>
          </cell>
          <cell r="X165">
            <v>0</v>
          </cell>
        </row>
        <row r="166">
          <cell r="B166" t="str">
            <v>Materiales y suministros</v>
          </cell>
          <cell r="D166">
            <v>0</v>
          </cell>
          <cell r="E166">
            <v>0</v>
          </cell>
          <cell r="F166">
            <v>0</v>
          </cell>
          <cell r="G166">
            <v>0</v>
          </cell>
          <cell r="H166">
            <v>0</v>
          </cell>
          <cell r="I166">
            <v>0</v>
          </cell>
          <cell r="J166">
            <v>0</v>
          </cell>
          <cell r="K166">
            <v>0</v>
          </cell>
          <cell r="L166">
            <v>0</v>
          </cell>
          <cell r="M166">
            <v>0</v>
          </cell>
          <cell r="N166">
            <v>0</v>
          </cell>
          <cell r="O166">
            <v>0</v>
          </cell>
          <cell r="Q166">
            <v>0</v>
          </cell>
          <cell r="R166">
            <v>0</v>
          </cell>
          <cell r="S166">
            <v>0</v>
          </cell>
          <cell r="T166">
            <v>0</v>
          </cell>
          <cell r="V166">
            <v>0</v>
          </cell>
          <cell r="W166">
            <v>0</v>
          </cell>
          <cell r="X166">
            <v>0</v>
          </cell>
        </row>
        <row r="167">
          <cell r="B167" t="str">
            <v>Servicios generales</v>
          </cell>
          <cell r="D167">
            <v>0</v>
          </cell>
          <cell r="E167">
            <v>0</v>
          </cell>
          <cell r="F167">
            <v>0</v>
          </cell>
          <cell r="G167">
            <v>0</v>
          </cell>
          <cell r="H167">
            <v>0</v>
          </cell>
          <cell r="I167">
            <v>0</v>
          </cell>
          <cell r="J167">
            <v>0</v>
          </cell>
          <cell r="K167">
            <v>0</v>
          </cell>
          <cell r="L167">
            <v>0</v>
          </cell>
          <cell r="M167">
            <v>0</v>
          </cell>
          <cell r="N167">
            <v>0</v>
          </cell>
          <cell r="O167">
            <v>0</v>
          </cell>
          <cell r="Q167">
            <v>0</v>
          </cell>
          <cell r="R167">
            <v>0</v>
          </cell>
          <cell r="S167">
            <v>0</v>
          </cell>
          <cell r="T167">
            <v>0</v>
          </cell>
          <cell r="V167">
            <v>0</v>
          </cell>
          <cell r="W167">
            <v>0</v>
          </cell>
          <cell r="X167">
            <v>0</v>
          </cell>
        </row>
        <row r="168">
          <cell r="B168" t="str">
            <v>Otras erogaciones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V168">
            <v>0</v>
          </cell>
          <cell r="W168">
            <v>0</v>
          </cell>
          <cell r="X168">
            <v>0</v>
          </cell>
        </row>
        <row r="169">
          <cell r="B169" t="str">
            <v>Inversión física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V169">
            <v>0</v>
          </cell>
          <cell r="W169">
            <v>0</v>
          </cell>
          <cell r="X169">
            <v>0</v>
          </cell>
        </row>
        <row r="170">
          <cell r="B170" t="str">
            <v>Inversión financiera</v>
          </cell>
          <cell r="D170">
            <v>0</v>
          </cell>
          <cell r="E170">
            <v>0</v>
          </cell>
          <cell r="F170">
            <v>0</v>
          </cell>
          <cell r="G170">
            <v>0</v>
          </cell>
          <cell r="H170">
            <v>0</v>
          </cell>
          <cell r="I170">
            <v>0</v>
          </cell>
          <cell r="J170">
            <v>0</v>
          </cell>
          <cell r="K170">
            <v>0</v>
          </cell>
          <cell r="L170">
            <v>0</v>
          </cell>
          <cell r="M170">
            <v>0</v>
          </cell>
          <cell r="N170">
            <v>0</v>
          </cell>
          <cell r="O170">
            <v>0</v>
          </cell>
          <cell r="Q170">
            <v>0</v>
          </cell>
          <cell r="R170">
            <v>0</v>
          </cell>
          <cell r="S170">
            <v>0</v>
          </cell>
          <cell r="T170">
            <v>0</v>
          </cell>
          <cell r="V170">
            <v>0</v>
          </cell>
          <cell r="W170">
            <v>0</v>
          </cell>
          <cell r="X170">
            <v>0</v>
          </cell>
        </row>
        <row r="171">
          <cell r="B171" t="str">
            <v>Operaciones ajenas</v>
          </cell>
          <cell r="D171">
            <v>0</v>
          </cell>
          <cell r="E171">
            <v>0</v>
          </cell>
          <cell r="F171">
            <v>0</v>
          </cell>
          <cell r="G171">
            <v>0</v>
          </cell>
          <cell r="H171">
            <v>0</v>
          </cell>
          <cell r="I171">
            <v>0</v>
          </cell>
          <cell r="J171">
            <v>0</v>
          </cell>
          <cell r="K171">
            <v>0</v>
          </cell>
          <cell r="L171">
            <v>0</v>
          </cell>
          <cell r="M171">
            <v>0</v>
          </cell>
          <cell r="N171">
            <v>0</v>
          </cell>
          <cell r="O171">
            <v>0</v>
          </cell>
          <cell r="Q171">
            <v>0</v>
          </cell>
          <cell r="R171">
            <v>0</v>
          </cell>
          <cell r="S171">
            <v>0</v>
          </cell>
          <cell r="T171">
            <v>0</v>
          </cell>
          <cell r="V171">
            <v>0</v>
          </cell>
          <cell r="W171">
            <v>0</v>
          </cell>
          <cell r="X171">
            <v>0</v>
          </cell>
        </row>
        <row r="174">
          <cell r="A174" t="str">
            <v>JALISCO</v>
          </cell>
          <cell r="D174">
            <v>0</v>
          </cell>
          <cell r="E174">
            <v>0</v>
          </cell>
          <cell r="F174">
            <v>0</v>
          </cell>
          <cell r="G174">
            <v>0</v>
          </cell>
          <cell r="H174">
            <v>0</v>
          </cell>
          <cell r="I174">
            <v>0</v>
          </cell>
          <cell r="J174">
            <v>0</v>
          </cell>
          <cell r="K174">
            <v>0</v>
          </cell>
          <cell r="L174">
            <v>0</v>
          </cell>
          <cell r="M174">
            <v>0</v>
          </cell>
          <cell r="N174">
            <v>0</v>
          </cell>
          <cell r="O174">
            <v>0</v>
          </cell>
          <cell r="Q174">
            <v>0</v>
          </cell>
          <cell r="R174">
            <v>0</v>
          </cell>
          <cell r="S174">
            <v>0</v>
          </cell>
          <cell r="T174">
            <v>0</v>
          </cell>
          <cell r="V174">
            <v>0</v>
          </cell>
          <cell r="W174">
            <v>0</v>
          </cell>
          <cell r="X174">
            <v>0</v>
          </cell>
        </row>
        <row r="175">
          <cell r="B175" t="str">
            <v>Servicios personales</v>
          </cell>
          <cell r="D175">
            <v>0</v>
          </cell>
          <cell r="E175">
            <v>0</v>
          </cell>
          <cell r="F175">
            <v>0</v>
          </cell>
          <cell r="G175">
            <v>0</v>
          </cell>
          <cell r="H175">
            <v>0</v>
          </cell>
          <cell r="I175">
            <v>0</v>
          </cell>
          <cell r="J175">
            <v>0</v>
          </cell>
          <cell r="K175">
            <v>0</v>
          </cell>
          <cell r="L175">
            <v>0</v>
          </cell>
          <cell r="M175">
            <v>0</v>
          </cell>
          <cell r="N175">
            <v>0</v>
          </cell>
          <cell r="O175">
            <v>0</v>
          </cell>
          <cell r="Q175">
            <v>0</v>
          </cell>
          <cell r="R175">
            <v>0</v>
          </cell>
          <cell r="S175">
            <v>0</v>
          </cell>
          <cell r="T175">
            <v>0</v>
          </cell>
          <cell r="V175">
            <v>0</v>
          </cell>
          <cell r="W175">
            <v>0</v>
          </cell>
          <cell r="X175">
            <v>0</v>
          </cell>
        </row>
        <row r="176">
          <cell r="B176" t="str">
            <v>Materiales y suministros</v>
          </cell>
          <cell r="D176">
            <v>0</v>
          </cell>
          <cell r="E176">
            <v>0</v>
          </cell>
          <cell r="F176">
            <v>0</v>
          </cell>
          <cell r="G176">
            <v>0</v>
          </cell>
          <cell r="H176">
            <v>0</v>
          </cell>
          <cell r="I176">
            <v>0</v>
          </cell>
          <cell r="J176">
            <v>0</v>
          </cell>
          <cell r="K176">
            <v>0</v>
          </cell>
          <cell r="L176">
            <v>0</v>
          </cell>
          <cell r="M176">
            <v>0</v>
          </cell>
          <cell r="N176">
            <v>0</v>
          </cell>
          <cell r="O176">
            <v>0</v>
          </cell>
          <cell r="Q176">
            <v>0</v>
          </cell>
          <cell r="R176">
            <v>0</v>
          </cell>
          <cell r="S176">
            <v>0</v>
          </cell>
          <cell r="T176">
            <v>0</v>
          </cell>
          <cell r="V176">
            <v>0</v>
          </cell>
          <cell r="W176">
            <v>0</v>
          </cell>
          <cell r="X176">
            <v>0</v>
          </cell>
        </row>
        <row r="177">
          <cell r="B177" t="str">
            <v>Servicios generales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V177">
            <v>0</v>
          </cell>
          <cell r="W177">
            <v>0</v>
          </cell>
          <cell r="X177">
            <v>0</v>
          </cell>
        </row>
        <row r="178">
          <cell r="B178" t="str">
            <v>Otras erogaciones</v>
          </cell>
          <cell r="D178">
            <v>0</v>
          </cell>
          <cell r="E178">
            <v>0</v>
          </cell>
          <cell r="F178">
            <v>0</v>
          </cell>
          <cell r="G178">
            <v>0</v>
          </cell>
          <cell r="H178">
            <v>0</v>
          </cell>
          <cell r="I178">
            <v>0</v>
          </cell>
          <cell r="J178">
            <v>0</v>
          </cell>
          <cell r="K178">
            <v>0</v>
          </cell>
          <cell r="L178">
            <v>0</v>
          </cell>
          <cell r="M178">
            <v>0</v>
          </cell>
          <cell r="N178">
            <v>0</v>
          </cell>
          <cell r="O178">
            <v>0</v>
          </cell>
          <cell r="Q178">
            <v>0</v>
          </cell>
          <cell r="R178">
            <v>0</v>
          </cell>
          <cell r="S178">
            <v>0</v>
          </cell>
          <cell r="T178">
            <v>0</v>
          </cell>
          <cell r="V178">
            <v>0</v>
          </cell>
          <cell r="W178">
            <v>0</v>
          </cell>
          <cell r="X178">
            <v>0</v>
          </cell>
        </row>
        <row r="179">
          <cell r="B179" t="str">
            <v>Inversión física</v>
          </cell>
          <cell r="D179">
            <v>0</v>
          </cell>
          <cell r="E179">
            <v>0</v>
          </cell>
          <cell r="F179">
            <v>0</v>
          </cell>
          <cell r="G179">
            <v>0</v>
          </cell>
          <cell r="H179">
            <v>0</v>
          </cell>
          <cell r="I179">
            <v>0</v>
          </cell>
          <cell r="J179">
            <v>0</v>
          </cell>
          <cell r="K179">
            <v>0</v>
          </cell>
          <cell r="L179">
            <v>0</v>
          </cell>
          <cell r="M179">
            <v>0</v>
          </cell>
          <cell r="N179">
            <v>0</v>
          </cell>
          <cell r="O179">
            <v>0</v>
          </cell>
          <cell r="Q179">
            <v>0</v>
          </cell>
          <cell r="R179">
            <v>0</v>
          </cell>
          <cell r="S179">
            <v>0</v>
          </cell>
          <cell r="T179">
            <v>0</v>
          </cell>
          <cell r="V179">
            <v>0</v>
          </cell>
          <cell r="W179">
            <v>0</v>
          </cell>
          <cell r="X179">
            <v>0</v>
          </cell>
        </row>
        <row r="180">
          <cell r="B180" t="str">
            <v>Inversión financiera</v>
          </cell>
          <cell r="D180">
            <v>0</v>
          </cell>
          <cell r="E180">
            <v>0</v>
          </cell>
          <cell r="F180">
            <v>0</v>
          </cell>
          <cell r="G180">
            <v>0</v>
          </cell>
          <cell r="H180">
            <v>0</v>
          </cell>
          <cell r="I180">
            <v>0</v>
          </cell>
          <cell r="J180">
            <v>0</v>
          </cell>
          <cell r="K180">
            <v>0</v>
          </cell>
          <cell r="L180">
            <v>0</v>
          </cell>
          <cell r="M180">
            <v>0</v>
          </cell>
          <cell r="N180">
            <v>0</v>
          </cell>
          <cell r="O180">
            <v>0</v>
          </cell>
          <cell r="Q180">
            <v>0</v>
          </cell>
          <cell r="R180">
            <v>0</v>
          </cell>
          <cell r="S180">
            <v>0</v>
          </cell>
          <cell r="T180">
            <v>0</v>
          </cell>
          <cell r="V180">
            <v>0</v>
          </cell>
          <cell r="W180">
            <v>0</v>
          </cell>
          <cell r="X180">
            <v>0</v>
          </cell>
        </row>
        <row r="181">
          <cell r="B181" t="str">
            <v>Operaciones ajenas</v>
          </cell>
          <cell r="D181">
            <v>0</v>
          </cell>
          <cell r="E181">
            <v>0</v>
          </cell>
          <cell r="F181">
            <v>0</v>
          </cell>
          <cell r="G181">
            <v>0</v>
          </cell>
          <cell r="H181">
            <v>0</v>
          </cell>
          <cell r="I181">
            <v>0</v>
          </cell>
          <cell r="J181">
            <v>0</v>
          </cell>
          <cell r="K181">
            <v>0</v>
          </cell>
          <cell r="L181">
            <v>0</v>
          </cell>
          <cell r="M181">
            <v>0</v>
          </cell>
          <cell r="N181">
            <v>0</v>
          </cell>
          <cell r="O181">
            <v>0</v>
          </cell>
          <cell r="Q181">
            <v>0</v>
          </cell>
          <cell r="R181">
            <v>0</v>
          </cell>
          <cell r="S181">
            <v>0</v>
          </cell>
          <cell r="T181">
            <v>0</v>
          </cell>
          <cell r="V181">
            <v>0</v>
          </cell>
          <cell r="W181">
            <v>0</v>
          </cell>
          <cell r="X181">
            <v>0</v>
          </cell>
        </row>
        <row r="184">
          <cell r="A184" t="str">
            <v>MICHOACAN</v>
          </cell>
          <cell r="D184">
            <v>0</v>
          </cell>
          <cell r="E184">
            <v>0</v>
          </cell>
          <cell r="F184">
            <v>0</v>
          </cell>
          <cell r="G184">
            <v>0</v>
          </cell>
          <cell r="H184">
            <v>0</v>
          </cell>
          <cell r="I184">
            <v>0</v>
          </cell>
          <cell r="J184">
            <v>0</v>
          </cell>
          <cell r="K184">
            <v>0</v>
          </cell>
          <cell r="L184">
            <v>0</v>
          </cell>
          <cell r="M184">
            <v>0</v>
          </cell>
          <cell r="N184">
            <v>0</v>
          </cell>
          <cell r="O184">
            <v>0</v>
          </cell>
          <cell r="Q184">
            <v>0</v>
          </cell>
          <cell r="R184">
            <v>0</v>
          </cell>
          <cell r="S184">
            <v>0</v>
          </cell>
          <cell r="T184">
            <v>0</v>
          </cell>
          <cell r="V184">
            <v>0</v>
          </cell>
          <cell r="W184">
            <v>0</v>
          </cell>
          <cell r="X184">
            <v>0</v>
          </cell>
        </row>
        <row r="185">
          <cell r="B185" t="str">
            <v>Servicios personales</v>
          </cell>
          <cell r="D185">
            <v>0</v>
          </cell>
          <cell r="E185">
            <v>0</v>
          </cell>
          <cell r="F185">
            <v>0</v>
          </cell>
          <cell r="G185">
            <v>0</v>
          </cell>
          <cell r="H185">
            <v>0</v>
          </cell>
          <cell r="I185">
            <v>0</v>
          </cell>
          <cell r="J185">
            <v>0</v>
          </cell>
          <cell r="K185">
            <v>0</v>
          </cell>
          <cell r="L185">
            <v>0</v>
          </cell>
          <cell r="M185">
            <v>0</v>
          </cell>
          <cell r="N185">
            <v>0</v>
          </cell>
          <cell r="O185">
            <v>0</v>
          </cell>
          <cell r="Q185">
            <v>0</v>
          </cell>
          <cell r="R185">
            <v>0</v>
          </cell>
          <cell r="S185">
            <v>0</v>
          </cell>
          <cell r="T185">
            <v>0</v>
          </cell>
          <cell r="V185">
            <v>0</v>
          </cell>
          <cell r="W185">
            <v>0</v>
          </cell>
          <cell r="X185">
            <v>0</v>
          </cell>
        </row>
        <row r="186">
          <cell r="B186" t="str">
            <v>Materiales y suministros</v>
          </cell>
          <cell r="D186">
            <v>0</v>
          </cell>
          <cell r="E186">
            <v>0</v>
          </cell>
          <cell r="F186">
            <v>0</v>
          </cell>
          <cell r="G186">
            <v>0</v>
          </cell>
          <cell r="H186">
            <v>0</v>
          </cell>
          <cell r="I186">
            <v>0</v>
          </cell>
          <cell r="J186">
            <v>0</v>
          </cell>
          <cell r="K186">
            <v>0</v>
          </cell>
          <cell r="L186">
            <v>0</v>
          </cell>
          <cell r="M186">
            <v>0</v>
          </cell>
          <cell r="N186">
            <v>0</v>
          </cell>
          <cell r="O186">
            <v>0</v>
          </cell>
          <cell r="Q186">
            <v>0</v>
          </cell>
          <cell r="R186">
            <v>0</v>
          </cell>
          <cell r="S186">
            <v>0</v>
          </cell>
          <cell r="T186">
            <v>0</v>
          </cell>
          <cell r="V186">
            <v>0</v>
          </cell>
          <cell r="W186">
            <v>0</v>
          </cell>
          <cell r="X186">
            <v>0</v>
          </cell>
        </row>
        <row r="187">
          <cell r="B187" t="str">
            <v>Servicios generales</v>
          </cell>
          <cell r="D187">
            <v>0</v>
          </cell>
          <cell r="E187">
            <v>0</v>
          </cell>
          <cell r="F187">
            <v>0</v>
          </cell>
          <cell r="G187">
            <v>0</v>
          </cell>
          <cell r="H187">
            <v>0</v>
          </cell>
          <cell r="I187">
            <v>0</v>
          </cell>
          <cell r="J187">
            <v>0</v>
          </cell>
          <cell r="K187">
            <v>0</v>
          </cell>
          <cell r="L187">
            <v>0</v>
          </cell>
          <cell r="M187">
            <v>0</v>
          </cell>
          <cell r="N187">
            <v>0</v>
          </cell>
          <cell r="O187">
            <v>0</v>
          </cell>
          <cell r="Q187">
            <v>0</v>
          </cell>
          <cell r="R187">
            <v>0</v>
          </cell>
          <cell r="S187">
            <v>0</v>
          </cell>
          <cell r="T187">
            <v>0</v>
          </cell>
          <cell r="V187">
            <v>0</v>
          </cell>
          <cell r="W187">
            <v>0</v>
          </cell>
          <cell r="X187">
            <v>0</v>
          </cell>
        </row>
        <row r="188">
          <cell r="B188" t="str">
            <v>Otras erogaciones</v>
          </cell>
          <cell r="D188">
            <v>0</v>
          </cell>
          <cell r="E188">
            <v>0</v>
          </cell>
          <cell r="F188">
            <v>0</v>
          </cell>
          <cell r="G188">
            <v>0</v>
          </cell>
          <cell r="H188">
            <v>0</v>
          </cell>
          <cell r="I188">
            <v>0</v>
          </cell>
          <cell r="J188">
            <v>0</v>
          </cell>
          <cell r="K188">
            <v>0</v>
          </cell>
          <cell r="L188">
            <v>0</v>
          </cell>
          <cell r="M188">
            <v>0</v>
          </cell>
          <cell r="N188">
            <v>0</v>
          </cell>
          <cell r="O188">
            <v>0</v>
          </cell>
          <cell r="Q188">
            <v>0</v>
          </cell>
          <cell r="R188">
            <v>0</v>
          </cell>
          <cell r="S188">
            <v>0</v>
          </cell>
          <cell r="T188">
            <v>0</v>
          </cell>
          <cell r="V188">
            <v>0</v>
          </cell>
          <cell r="W188">
            <v>0</v>
          </cell>
          <cell r="X188">
            <v>0</v>
          </cell>
        </row>
        <row r="189">
          <cell r="B189" t="str">
            <v>Inversión física</v>
          </cell>
          <cell r="D189">
            <v>0</v>
          </cell>
          <cell r="E189">
            <v>0</v>
          </cell>
          <cell r="F189">
            <v>0</v>
          </cell>
          <cell r="G189">
            <v>0</v>
          </cell>
          <cell r="H189">
            <v>0</v>
          </cell>
          <cell r="I189">
            <v>0</v>
          </cell>
          <cell r="J189">
            <v>0</v>
          </cell>
          <cell r="K189">
            <v>0</v>
          </cell>
          <cell r="L189">
            <v>0</v>
          </cell>
          <cell r="M189">
            <v>0</v>
          </cell>
          <cell r="N189">
            <v>0</v>
          </cell>
          <cell r="O189">
            <v>0</v>
          </cell>
          <cell r="Q189">
            <v>0</v>
          </cell>
          <cell r="R189">
            <v>0</v>
          </cell>
          <cell r="S189">
            <v>0</v>
          </cell>
          <cell r="T189">
            <v>0</v>
          </cell>
          <cell r="V189">
            <v>0</v>
          </cell>
          <cell r="W189">
            <v>0</v>
          </cell>
          <cell r="X189">
            <v>0</v>
          </cell>
        </row>
        <row r="190">
          <cell r="B190" t="str">
            <v>Inversión financiera</v>
          </cell>
          <cell r="D190">
            <v>0</v>
          </cell>
          <cell r="E190">
            <v>0</v>
          </cell>
          <cell r="F190">
            <v>0</v>
          </cell>
          <cell r="G190">
            <v>0</v>
          </cell>
          <cell r="H190">
            <v>0</v>
          </cell>
          <cell r="I190">
            <v>0</v>
          </cell>
          <cell r="J190">
            <v>0</v>
          </cell>
          <cell r="K190">
            <v>0</v>
          </cell>
          <cell r="L190">
            <v>0</v>
          </cell>
          <cell r="M190">
            <v>0</v>
          </cell>
          <cell r="N190">
            <v>0</v>
          </cell>
          <cell r="O190">
            <v>0</v>
          </cell>
          <cell r="Q190">
            <v>0</v>
          </cell>
          <cell r="R190">
            <v>0</v>
          </cell>
          <cell r="S190">
            <v>0</v>
          </cell>
          <cell r="T190">
            <v>0</v>
          </cell>
          <cell r="V190">
            <v>0</v>
          </cell>
          <cell r="W190">
            <v>0</v>
          </cell>
          <cell r="X190">
            <v>0</v>
          </cell>
        </row>
        <row r="191">
          <cell r="B191" t="str">
            <v>Operaciones ajenas</v>
          </cell>
          <cell r="D191">
            <v>0</v>
          </cell>
          <cell r="E191">
            <v>0</v>
          </cell>
          <cell r="F191">
            <v>0</v>
          </cell>
          <cell r="G191">
            <v>0</v>
          </cell>
          <cell r="H191">
            <v>0</v>
          </cell>
          <cell r="I191">
            <v>0</v>
          </cell>
          <cell r="J191">
            <v>0</v>
          </cell>
          <cell r="K191">
            <v>0</v>
          </cell>
          <cell r="L191">
            <v>0</v>
          </cell>
          <cell r="M191">
            <v>0</v>
          </cell>
          <cell r="N191">
            <v>0</v>
          </cell>
          <cell r="O191">
            <v>0</v>
          </cell>
          <cell r="Q191">
            <v>0</v>
          </cell>
          <cell r="R191">
            <v>0</v>
          </cell>
          <cell r="S191">
            <v>0</v>
          </cell>
          <cell r="T191">
            <v>0</v>
          </cell>
          <cell r="V191">
            <v>0</v>
          </cell>
          <cell r="W191">
            <v>0</v>
          </cell>
          <cell r="X191">
            <v>0</v>
          </cell>
        </row>
        <row r="194">
          <cell r="A194" t="str">
            <v>MORELOS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V194">
            <v>0</v>
          </cell>
          <cell r="W194">
            <v>0</v>
          </cell>
          <cell r="X194">
            <v>0</v>
          </cell>
        </row>
        <row r="195">
          <cell r="B195" t="str">
            <v>Servicios personales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V195">
            <v>0</v>
          </cell>
          <cell r="W195">
            <v>0</v>
          </cell>
          <cell r="X195">
            <v>0</v>
          </cell>
        </row>
        <row r="196">
          <cell r="B196" t="str">
            <v>Materiales y suministros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V196">
            <v>0</v>
          </cell>
          <cell r="W196">
            <v>0</v>
          </cell>
          <cell r="X196">
            <v>0</v>
          </cell>
        </row>
        <row r="197">
          <cell r="B197" t="str">
            <v>Servicios generales</v>
          </cell>
          <cell r="D197">
            <v>0</v>
          </cell>
          <cell r="E197">
            <v>0</v>
          </cell>
          <cell r="F197">
            <v>0</v>
          </cell>
          <cell r="G197">
            <v>0</v>
          </cell>
          <cell r="H197">
            <v>0</v>
          </cell>
          <cell r="I197">
            <v>0</v>
          </cell>
          <cell r="J197">
            <v>0</v>
          </cell>
          <cell r="K197">
            <v>0</v>
          </cell>
          <cell r="L197">
            <v>0</v>
          </cell>
          <cell r="M197">
            <v>0</v>
          </cell>
          <cell r="N197">
            <v>0</v>
          </cell>
          <cell r="O197">
            <v>0</v>
          </cell>
          <cell r="Q197">
            <v>0</v>
          </cell>
          <cell r="R197">
            <v>0</v>
          </cell>
          <cell r="S197">
            <v>0</v>
          </cell>
          <cell r="T197">
            <v>0</v>
          </cell>
          <cell r="V197">
            <v>0</v>
          </cell>
          <cell r="W197">
            <v>0</v>
          </cell>
          <cell r="X197">
            <v>0</v>
          </cell>
        </row>
        <row r="198">
          <cell r="B198" t="str">
            <v>Otras erogaciones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V198">
            <v>0</v>
          </cell>
          <cell r="W198">
            <v>0</v>
          </cell>
          <cell r="X198">
            <v>0</v>
          </cell>
        </row>
        <row r="199">
          <cell r="B199" t="str">
            <v>Inversión física</v>
          </cell>
          <cell r="D199">
            <v>0</v>
          </cell>
          <cell r="E199">
            <v>0</v>
          </cell>
          <cell r="F199">
            <v>0</v>
          </cell>
          <cell r="G199">
            <v>0</v>
          </cell>
          <cell r="H199">
            <v>0</v>
          </cell>
          <cell r="I199">
            <v>0</v>
          </cell>
          <cell r="J199">
            <v>0</v>
          </cell>
          <cell r="K199">
            <v>0</v>
          </cell>
          <cell r="L199">
            <v>0</v>
          </cell>
          <cell r="M199">
            <v>0</v>
          </cell>
          <cell r="N199">
            <v>0</v>
          </cell>
          <cell r="O199">
            <v>0</v>
          </cell>
          <cell r="Q199">
            <v>0</v>
          </cell>
          <cell r="R199">
            <v>0</v>
          </cell>
          <cell r="S199">
            <v>0</v>
          </cell>
          <cell r="T199">
            <v>0</v>
          </cell>
          <cell r="V199">
            <v>0</v>
          </cell>
          <cell r="W199">
            <v>0</v>
          </cell>
          <cell r="X199">
            <v>0</v>
          </cell>
        </row>
        <row r="200">
          <cell r="B200" t="str">
            <v>Inversión financiera</v>
          </cell>
          <cell r="D200">
            <v>0</v>
          </cell>
          <cell r="E200">
            <v>0</v>
          </cell>
          <cell r="F200">
            <v>0</v>
          </cell>
          <cell r="G200">
            <v>0</v>
          </cell>
          <cell r="H200">
            <v>0</v>
          </cell>
          <cell r="I200">
            <v>0</v>
          </cell>
          <cell r="J200">
            <v>0</v>
          </cell>
          <cell r="K200">
            <v>0</v>
          </cell>
          <cell r="L200">
            <v>0</v>
          </cell>
          <cell r="M200">
            <v>0</v>
          </cell>
          <cell r="N200">
            <v>0</v>
          </cell>
          <cell r="O200">
            <v>0</v>
          </cell>
          <cell r="Q200">
            <v>0</v>
          </cell>
          <cell r="R200">
            <v>0</v>
          </cell>
          <cell r="S200">
            <v>0</v>
          </cell>
          <cell r="T200">
            <v>0</v>
          </cell>
          <cell r="V200">
            <v>0</v>
          </cell>
          <cell r="W200">
            <v>0</v>
          </cell>
          <cell r="X200">
            <v>0</v>
          </cell>
        </row>
        <row r="201">
          <cell r="B201" t="str">
            <v>Operaciones ajenas</v>
          </cell>
          <cell r="D201">
            <v>0</v>
          </cell>
          <cell r="E201">
            <v>0</v>
          </cell>
          <cell r="F201">
            <v>0</v>
          </cell>
          <cell r="G201">
            <v>0</v>
          </cell>
          <cell r="H201">
            <v>0</v>
          </cell>
          <cell r="I201">
            <v>0</v>
          </cell>
          <cell r="J201">
            <v>0</v>
          </cell>
          <cell r="K201">
            <v>0</v>
          </cell>
          <cell r="L201">
            <v>0</v>
          </cell>
          <cell r="M201">
            <v>0</v>
          </cell>
          <cell r="N201">
            <v>0</v>
          </cell>
          <cell r="O201">
            <v>0</v>
          </cell>
          <cell r="Q201">
            <v>0</v>
          </cell>
          <cell r="R201">
            <v>0</v>
          </cell>
          <cell r="S201">
            <v>0</v>
          </cell>
          <cell r="T201">
            <v>0</v>
          </cell>
          <cell r="V201">
            <v>0</v>
          </cell>
          <cell r="W201">
            <v>0</v>
          </cell>
          <cell r="X201">
            <v>0</v>
          </cell>
        </row>
        <row r="204">
          <cell r="A204" t="str">
            <v>NAYARIT</v>
          </cell>
          <cell r="D204">
            <v>0</v>
          </cell>
          <cell r="E204">
            <v>0</v>
          </cell>
          <cell r="F204">
            <v>0</v>
          </cell>
          <cell r="G204">
            <v>0</v>
          </cell>
          <cell r="H204">
            <v>0</v>
          </cell>
          <cell r="I204">
            <v>0</v>
          </cell>
          <cell r="J204">
            <v>0</v>
          </cell>
          <cell r="K204">
            <v>0</v>
          </cell>
          <cell r="L204">
            <v>0</v>
          </cell>
          <cell r="M204">
            <v>0</v>
          </cell>
          <cell r="N204">
            <v>0</v>
          </cell>
          <cell r="O204">
            <v>0</v>
          </cell>
          <cell r="Q204">
            <v>0</v>
          </cell>
          <cell r="R204">
            <v>0</v>
          </cell>
          <cell r="S204">
            <v>0</v>
          </cell>
          <cell r="T204">
            <v>0</v>
          </cell>
          <cell r="V204">
            <v>0</v>
          </cell>
          <cell r="W204">
            <v>0</v>
          </cell>
          <cell r="X204">
            <v>0</v>
          </cell>
        </row>
        <row r="205">
          <cell r="B205" t="str">
            <v>Servicios personales</v>
          </cell>
          <cell r="D205">
            <v>0</v>
          </cell>
          <cell r="E205">
            <v>0</v>
          </cell>
          <cell r="F205">
            <v>0</v>
          </cell>
          <cell r="G205">
            <v>0</v>
          </cell>
          <cell r="H205">
            <v>0</v>
          </cell>
          <cell r="I205">
            <v>0</v>
          </cell>
          <cell r="J205">
            <v>0</v>
          </cell>
          <cell r="K205">
            <v>0</v>
          </cell>
          <cell r="L205">
            <v>0</v>
          </cell>
          <cell r="M205">
            <v>0</v>
          </cell>
          <cell r="N205">
            <v>0</v>
          </cell>
          <cell r="O205">
            <v>0</v>
          </cell>
          <cell r="Q205">
            <v>0</v>
          </cell>
          <cell r="R205">
            <v>0</v>
          </cell>
          <cell r="S205">
            <v>0</v>
          </cell>
          <cell r="T205">
            <v>0</v>
          </cell>
          <cell r="V205">
            <v>0</v>
          </cell>
          <cell r="W205">
            <v>0</v>
          </cell>
          <cell r="X205">
            <v>0</v>
          </cell>
        </row>
        <row r="206">
          <cell r="B206" t="str">
            <v>Materiales y suministros</v>
          </cell>
          <cell r="D206">
            <v>0</v>
          </cell>
          <cell r="E206">
            <v>0</v>
          </cell>
          <cell r="F206">
            <v>0</v>
          </cell>
          <cell r="G206">
            <v>0</v>
          </cell>
          <cell r="H206">
            <v>0</v>
          </cell>
          <cell r="I206">
            <v>0</v>
          </cell>
          <cell r="J206">
            <v>0</v>
          </cell>
          <cell r="K206">
            <v>0</v>
          </cell>
          <cell r="L206">
            <v>0</v>
          </cell>
          <cell r="M206">
            <v>0</v>
          </cell>
          <cell r="N206">
            <v>0</v>
          </cell>
          <cell r="O206">
            <v>0</v>
          </cell>
          <cell r="Q206">
            <v>0</v>
          </cell>
          <cell r="R206">
            <v>0</v>
          </cell>
          <cell r="S206">
            <v>0</v>
          </cell>
          <cell r="T206">
            <v>0</v>
          </cell>
          <cell r="V206">
            <v>0</v>
          </cell>
          <cell r="W206">
            <v>0</v>
          </cell>
          <cell r="X206">
            <v>0</v>
          </cell>
        </row>
        <row r="207">
          <cell r="B207" t="str">
            <v>Servicios generales</v>
          </cell>
          <cell r="D207">
            <v>0</v>
          </cell>
          <cell r="E207">
            <v>0</v>
          </cell>
          <cell r="F207">
            <v>0</v>
          </cell>
          <cell r="G207">
            <v>0</v>
          </cell>
          <cell r="H207">
            <v>0</v>
          </cell>
          <cell r="I207">
            <v>0</v>
          </cell>
          <cell r="J207">
            <v>0</v>
          </cell>
          <cell r="K207">
            <v>0</v>
          </cell>
          <cell r="L207">
            <v>0</v>
          </cell>
          <cell r="M207">
            <v>0</v>
          </cell>
          <cell r="N207">
            <v>0</v>
          </cell>
          <cell r="O207">
            <v>0</v>
          </cell>
          <cell r="Q207">
            <v>0</v>
          </cell>
          <cell r="R207">
            <v>0</v>
          </cell>
          <cell r="S207">
            <v>0</v>
          </cell>
          <cell r="T207">
            <v>0</v>
          </cell>
          <cell r="V207">
            <v>0</v>
          </cell>
          <cell r="W207">
            <v>0</v>
          </cell>
          <cell r="X207">
            <v>0</v>
          </cell>
        </row>
        <row r="208">
          <cell r="B208" t="str">
            <v>Otras erogaciones</v>
          </cell>
          <cell r="D208">
            <v>0</v>
          </cell>
          <cell r="E208">
            <v>0</v>
          </cell>
          <cell r="F208">
            <v>0</v>
          </cell>
          <cell r="G208">
            <v>0</v>
          </cell>
          <cell r="H208">
            <v>0</v>
          </cell>
          <cell r="I208">
            <v>0</v>
          </cell>
          <cell r="J208">
            <v>0</v>
          </cell>
          <cell r="K208">
            <v>0</v>
          </cell>
          <cell r="L208">
            <v>0</v>
          </cell>
          <cell r="M208">
            <v>0</v>
          </cell>
          <cell r="N208">
            <v>0</v>
          </cell>
          <cell r="O208">
            <v>0</v>
          </cell>
          <cell r="Q208">
            <v>0</v>
          </cell>
          <cell r="R208">
            <v>0</v>
          </cell>
          <cell r="S208">
            <v>0</v>
          </cell>
          <cell r="T208">
            <v>0</v>
          </cell>
          <cell r="V208">
            <v>0</v>
          </cell>
          <cell r="W208">
            <v>0</v>
          </cell>
          <cell r="X208">
            <v>0</v>
          </cell>
        </row>
        <row r="209">
          <cell r="B209" t="str">
            <v>Inversión física</v>
          </cell>
          <cell r="D209">
            <v>0</v>
          </cell>
          <cell r="E209">
            <v>0</v>
          </cell>
          <cell r="F209">
            <v>0</v>
          </cell>
          <cell r="G209">
            <v>0</v>
          </cell>
          <cell r="H209">
            <v>0</v>
          </cell>
          <cell r="I209">
            <v>0</v>
          </cell>
          <cell r="J209">
            <v>0</v>
          </cell>
          <cell r="K209">
            <v>0</v>
          </cell>
          <cell r="L209">
            <v>0</v>
          </cell>
          <cell r="M209">
            <v>0</v>
          </cell>
          <cell r="N209">
            <v>0</v>
          </cell>
          <cell r="O209">
            <v>0</v>
          </cell>
          <cell r="Q209">
            <v>0</v>
          </cell>
          <cell r="R209">
            <v>0</v>
          </cell>
          <cell r="S209">
            <v>0</v>
          </cell>
          <cell r="T209">
            <v>0</v>
          </cell>
          <cell r="V209">
            <v>0</v>
          </cell>
          <cell r="W209">
            <v>0</v>
          </cell>
          <cell r="X209">
            <v>0</v>
          </cell>
        </row>
        <row r="210">
          <cell r="B210" t="str">
            <v>Inversión financiera</v>
          </cell>
          <cell r="D210">
            <v>0</v>
          </cell>
          <cell r="E210">
            <v>0</v>
          </cell>
          <cell r="F210">
            <v>0</v>
          </cell>
          <cell r="G210">
            <v>0</v>
          </cell>
          <cell r="H210">
            <v>0</v>
          </cell>
          <cell r="I210">
            <v>0</v>
          </cell>
          <cell r="J210">
            <v>0</v>
          </cell>
          <cell r="K210">
            <v>0</v>
          </cell>
          <cell r="L210">
            <v>0</v>
          </cell>
          <cell r="M210">
            <v>0</v>
          </cell>
          <cell r="N210">
            <v>0</v>
          </cell>
          <cell r="O210">
            <v>0</v>
          </cell>
          <cell r="Q210">
            <v>0</v>
          </cell>
          <cell r="R210">
            <v>0</v>
          </cell>
          <cell r="S210">
            <v>0</v>
          </cell>
          <cell r="T210">
            <v>0</v>
          </cell>
          <cell r="V210">
            <v>0</v>
          </cell>
          <cell r="W210">
            <v>0</v>
          </cell>
          <cell r="X210">
            <v>0</v>
          </cell>
        </row>
        <row r="211">
          <cell r="B211" t="str">
            <v>Operaciones ajenas</v>
          </cell>
          <cell r="D211">
            <v>0</v>
          </cell>
          <cell r="E211">
            <v>0</v>
          </cell>
          <cell r="F211">
            <v>0</v>
          </cell>
          <cell r="G211">
            <v>0</v>
          </cell>
          <cell r="H211">
            <v>0</v>
          </cell>
          <cell r="I211">
            <v>0</v>
          </cell>
          <cell r="J211">
            <v>0</v>
          </cell>
          <cell r="K211">
            <v>0</v>
          </cell>
          <cell r="L211">
            <v>0</v>
          </cell>
          <cell r="M211">
            <v>0</v>
          </cell>
          <cell r="N211">
            <v>0</v>
          </cell>
          <cell r="O211">
            <v>0</v>
          </cell>
          <cell r="Q211">
            <v>0</v>
          </cell>
          <cell r="R211">
            <v>0</v>
          </cell>
          <cell r="S211">
            <v>0</v>
          </cell>
          <cell r="T211">
            <v>0</v>
          </cell>
          <cell r="V211">
            <v>0</v>
          </cell>
          <cell r="W211">
            <v>0</v>
          </cell>
          <cell r="X211">
            <v>0</v>
          </cell>
        </row>
        <row r="215">
          <cell r="A215" t="str">
            <v>NUEVO LEON</v>
          </cell>
          <cell r="D215">
            <v>0</v>
          </cell>
          <cell r="E215">
            <v>0</v>
          </cell>
          <cell r="F215">
            <v>0</v>
          </cell>
          <cell r="G215">
            <v>0</v>
          </cell>
          <cell r="H215">
            <v>0</v>
          </cell>
          <cell r="I215">
            <v>0</v>
          </cell>
          <cell r="J215">
            <v>0</v>
          </cell>
          <cell r="K215">
            <v>0</v>
          </cell>
          <cell r="L215">
            <v>0</v>
          </cell>
          <cell r="M215">
            <v>0</v>
          </cell>
          <cell r="N215">
            <v>0</v>
          </cell>
          <cell r="O215">
            <v>0</v>
          </cell>
          <cell r="Q215">
            <v>0</v>
          </cell>
          <cell r="R215">
            <v>0</v>
          </cell>
          <cell r="S215">
            <v>0</v>
          </cell>
          <cell r="T215">
            <v>0</v>
          </cell>
          <cell r="V215">
            <v>0</v>
          </cell>
          <cell r="W215">
            <v>0</v>
          </cell>
          <cell r="X215">
            <v>0</v>
          </cell>
        </row>
        <row r="216">
          <cell r="B216" t="str">
            <v>Servicios personales</v>
          </cell>
          <cell r="D216">
            <v>0</v>
          </cell>
          <cell r="E216">
            <v>0</v>
          </cell>
          <cell r="F216">
            <v>0</v>
          </cell>
          <cell r="G216">
            <v>0</v>
          </cell>
          <cell r="H216">
            <v>0</v>
          </cell>
          <cell r="I216">
            <v>0</v>
          </cell>
          <cell r="J216">
            <v>0</v>
          </cell>
          <cell r="K216">
            <v>0</v>
          </cell>
          <cell r="L216">
            <v>0</v>
          </cell>
          <cell r="M216">
            <v>0</v>
          </cell>
          <cell r="N216">
            <v>0</v>
          </cell>
          <cell r="O216">
            <v>0</v>
          </cell>
          <cell r="Q216">
            <v>0</v>
          </cell>
          <cell r="R216">
            <v>0</v>
          </cell>
          <cell r="S216">
            <v>0</v>
          </cell>
          <cell r="T216">
            <v>0</v>
          </cell>
          <cell r="V216">
            <v>0</v>
          </cell>
          <cell r="W216">
            <v>0</v>
          </cell>
          <cell r="X216">
            <v>0</v>
          </cell>
        </row>
        <row r="217">
          <cell r="B217" t="str">
            <v>Materiales y suministros</v>
          </cell>
          <cell r="D217">
            <v>0</v>
          </cell>
          <cell r="E217">
            <v>0</v>
          </cell>
          <cell r="F217">
            <v>0</v>
          </cell>
          <cell r="G217">
            <v>0</v>
          </cell>
          <cell r="H217">
            <v>0</v>
          </cell>
          <cell r="I217">
            <v>0</v>
          </cell>
          <cell r="J217">
            <v>0</v>
          </cell>
          <cell r="K217">
            <v>0</v>
          </cell>
          <cell r="L217">
            <v>0</v>
          </cell>
          <cell r="M217">
            <v>0</v>
          </cell>
          <cell r="N217">
            <v>0</v>
          </cell>
          <cell r="O217">
            <v>0</v>
          </cell>
          <cell r="Q217">
            <v>0</v>
          </cell>
          <cell r="R217">
            <v>0</v>
          </cell>
          <cell r="S217">
            <v>0</v>
          </cell>
          <cell r="T217">
            <v>0</v>
          </cell>
          <cell r="V217">
            <v>0</v>
          </cell>
          <cell r="W217">
            <v>0</v>
          </cell>
          <cell r="X217">
            <v>0</v>
          </cell>
        </row>
        <row r="218">
          <cell r="B218" t="str">
            <v>Servicios generales</v>
          </cell>
          <cell r="D218">
            <v>0</v>
          </cell>
          <cell r="E218">
            <v>0</v>
          </cell>
          <cell r="F218">
            <v>0</v>
          </cell>
          <cell r="G218">
            <v>0</v>
          </cell>
          <cell r="H218">
            <v>0</v>
          </cell>
          <cell r="I218">
            <v>0</v>
          </cell>
          <cell r="J218">
            <v>0</v>
          </cell>
          <cell r="K218">
            <v>0</v>
          </cell>
          <cell r="L218">
            <v>0</v>
          </cell>
          <cell r="M218">
            <v>0</v>
          </cell>
          <cell r="N218">
            <v>0</v>
          </cell>
          <cell r="O218">
            <v>0</v>
          </cell>
          <cell r="Q218">
            <v>0</v>
          </cell>
          <cell r="R218">
            <v>0</v>
          </cell>
          <cell r="S218">
            <v>0</v>
          </cell>
          <cell r="T218">
            <v>0</v>
          </cell>
          <cell r="V218">
            <v>0</v>
          </cell>
          <cell r="W218">
            <v>0</v>
          </cell>
          <cell r="X218">
            <v>0</v>
          </cell>
        </row>
        <row r="219">
          <cell r="B219" t="str">
            <v>Otras erogaciones</v>
          </cell>
          <cell r="D219">
            <v>0</v>
          </cell>
          <cell r="E219">
            <v>0</v>
          </cell>
          <cell r="F219">
            <v>0</v>
          </cell>
          <cell r="G219">
            <v>0</v>
          </cell>
          <cell r="H219">
            <v>0</v>
          </cell>
          <cell r="I219">
            <v>0</v>
          </cell>
          <cell r="J219">
            <v>0</v>
          </cell>
          <cell r="K219">
            <v>0</v>
          </cell>
          <cell r="L219">
            <v>0</v>
          </cell>
          <cell r="M219">
            <v>0</v>
          </cell>
          <cell r="N219">
            <v>0</v>
          </cell>
          <cell r="O219">
            <v>0</v>
          </cell>
          <cell r="Q219">
            <v>0</v>
          </cell>
          <cell r="R219">
            <v>0</v>
          </cell>
          <cell r="S219">
            <v>0</v>
          </cell>
          <cell r="T219">
            <v>0</v>
          </cell>
          <cell r="V219">
            <v>0</v>
          </cell>
          <cell r="W219">
            <v>0</v>
          </cell>
          <cell r="X219">
            <v>0</v>
          </cell>
        </row>
        <row r="220">
          <cell r="B220" t="str">
            <v>Inversión física</v>
          </cell>
          <cell r="D220">
            <v>0</v>
          </cell>
          <cell r="E220">
            <v>0</v>
          </cell>
          <cell r="F220">
            <v>0</v>
          </cell>
          <cell r="G220">
            <v>0</v>
          </cell>
          <cell r="H220">
            <v>0</v>
          </cell>
          <cell r="I220">
            <v>0</v>
          </cell>
          <cell r="J220">
            <v>0</v>
          </cell>
          <cell r="K220">
            <v>0</v>
          </cell>
          <cell r="L220">
            <v>0</v>
          </cell>
          <cell r="M220">
            <v>0</v>
          </cell>
          <cell r="N220">
            <v>0</v>
          </cell>
          <cell r="O220">
            <v>0</v>
          </cell>
          <cell r="Q220">
            <v>0</v>
          </cell>
          <cell r="R220">
            <v>0</v>
          </cell>
          <cell r="S220">
            <v>0</v>
          </cell>
          <cell r="T220">
            <v>0</v>
          </cell>
          <cell r="V220">
            <v>0</v>
          </cell>
          <cell r="W220">
            <v>0</v>
          </cell>
          <cell r="X220">
            <v>0</v>
          </cell>
        </row>
        <row r="221">
          <cell r="B221" t="str">
            <v>Inversión financiera</v>
          </cell>
          <cell r="D221">
            <v>0</v>
          </cell>
          <cell r="E221">
            <v>0</v>
          </cell>
          <cell r="F221">
            <v>0</v>
          </cell>
          <cell r="G221">
            <v>0</v>
          </cell>
          <cell r="H221">
            <v>0</v>
          </cell>
          <cell r="I221">
            <v>0</v>
          </cell>
          <cell r="J221">
            <v>0</v>
          </cell>
          <cell r="K221">
            <v>0</v>
          </cell>
          <cell r="L221">
            <v>0</v>
          </cell>
          <cell r="M221">
            <v>0</v>
          </cell>
          <cell r="N221">
            <v>0</v>
          </cell>
          <cell r="O221">
            <v>0</v>
          </cell>
          <cell r="Q221">
            <v>0</v>
          </cell>
          <cell r="R221">
            <v>0</v>
          </cell>
          <cell r="S221">
            <v>0</v>
          </cell>
          <cell r="T221">
            <v>0</v>
          </cell>
          <cell r="V221">
            <v>0</v>
          </cell>
          <cell r="W221">
            <v>0</v>
          </cell>
          <cell r="X221">
            <v>0</v>
          </cell>
        </row>
        <row r="222">
          <cell r="B222" t="str">
            <v>Operaciones ajenas</v>
          </cell>
          <cell r="D222">
            <v>0</v>
          </cell>
          <cell r="E222">
            <v>0</v>
          </cell>
          <cell r="F222">
            <v>0</v>
          </cell>
          <cell r="G222">
            <v>0</v>
          </cell>
          <cell r="H222">
            <v>0</v>
          </cell>
          <cell r="I222">
            <v>0</v>
          </cell>
          <cell r="J222">
            <v>0</v>
          </cell>
          <cell r="K222">
            <v>0</v>
          </cell>
          <cell r="L222">
            <v>0</v>
          </cell>
          <cell r="M222">
            <v>0</v>
          </cell>
          <cell r="N222">
            <v>0</v>
          </cell>
          <cell r="O222">
            <v>0</v>
          </cell>
          <cell r="Q222">
            <v>0</v>
          </cell>
          <cell r="R222">
            <v>0</v>
          </cell>
          <cell r="S222">
            <v>0</v>
          </cell>
          <cell r="T222">
            <v>0</v>
          </cell>
          <cell r="V222">
            <v>0</v>
          </cell>
          <cell r="W222">
            <v>0</v>
          </cell>
          <cell r="X222">
            <v>0</v>
          </cell>
        </row>
        <row r="225">
          <cell r="A225" t="str">
            <v>OAXACA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V225">
            <v>0</v>
          </cell>
          <cell r="W225">
            <v>0</v>
          </cell>
          <cell r="X225">
            <v>0</v>
          </cell>
        </row>
        <row r="226">
          <cell r="B226" t="str">
            <v>Servicios personales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V226">
            <v>0</v>
          </cell>
          <cell r="W226">
            <v>0</v>
          </cell>
          <cell r="X226">
            <v>0</v>
          </cell>
        </row>
        <row r="227">
          <cell r="B227" t="str">
            <v>Materiales y suministros</v>
          </cell>
          <cell r="D227">
            <v>0</v>
          </cell>
          <cell r="E227">
            <v>0</v>
          </cell>
          <cell r="F227">
            <v>0</v>
          </cell>
          <cell r="G227">
            <v>0</v>
          </cell>
          <cell r="H227">
            <v>0</v>
          </cell>
          <cell r="I227">
            <v>0</v>
          </cell>
          <cell r="J227">
            <v>0</v>
          </cell>
          <cell r="K227">
            <v>0</v>
          </cell>
          <cell r="L227">
            <v>0</v>
          </cell>
          <cell r="M227">
            <v>0</v>
          </cell>
          <cell r="N227">
            <v>0</v>
          </cell>
          <cell r="O227">
            <v>0</v>
          </cell>
          <cell r="Q227">
            <v>0</v>
          </cell>
          <cell r="R227">
            <v>0</v>
          </cell>
          <cell r="S227">
            <v>0</v>
          </cell>
          <cell r="T227">
            <v>0</v>
          </cell>
          <cell r="V227">
            <v>0</v>
          </cell>
          <cell r="W227">
            <v>0</v>
          </cell>
          <cell r="X227">
            <v>0</v>
          </cell>
        </row>
        <row r="228">
          <cell r="B228" t="str">
            <v>Servicios generales</v>
          </cell>
          <cell r="D228">
            <v>0</v>
          </cell>
          <cell r="E228">
            <v>0</v>
          </cell>
          <cell r="F228">
            <v>0</v>
          </cell>
          <cell r="G228">
            <v>0</v>
          </cell>
          <cell r="H228">
            <v>0</v>
          </cell>
          <cell r="I228">
            <v>0</v>
          </cell>
          <cell r="J228">
            <v>0</v>
          </cell>
          <cell r="K228">
            <v>0</v>
          </cell>
          <cell r="L228">
            <v>0</v>
          </cell>
          <cell r="M228">
            <v>0</v>
          </cell>
          <cell r="N228">
            <v>0</v>
          </cell>
          <cell r="O228">
            <v>0</v>
          </cell>
          <cell r="Q228">
            <v>0</v>
          </cell>
          <cell r="R228">
            <v>0</v>
          </cell>
          <cell r="S228">
            <v>0</v>
          </cell>
          <cell r="T228">
            <v>0</v>
          </cell>
          <cell r="V228">
            <v>0</v>
          </cell>
          <cell r="W228">
            <v>0</v>
          </cell>
          <cell r="X228">
            <v>0</v>
          </cell>
        </row>
        <row r="229">
          <cell r="B229" t="str">
            <v>Otras erogaciones</v>
          </cell>
          <cell r="D229">
            <v>0</v>
          </cell>
          <cell r="E229">
            <v>0</v>
          </cell>
          <cell r="F229">
            <v>0</v>
          </cell>
          <cell r="G229">
            <v>0</v>
          </cell>
          <cell r="H229">
            <v>0</v>
          </cell>
          <cell r="I229">
            <v>0</v>
          </cell>
          <cell r="J229">
            <v>0</v>
          </cell>
          <cell r="K229">
            <v>0</v>
          </cell>
          <cell r="L229">
            <v>0</v>
          </cell>
          <cell r="M229">
            <v>0</v>
          </cell>
          <cell r="N229">
            <v>0</v>
          </cell>
          <cell r="O229">
            <v>0</v>
          </cell>
          <cell r="Q229">
            <v>0</v>
          </cell>
          <cell r="R229">
            <v>0</v>
          </cell>
          <cell r="S229">
            <v>0</v>
          </cell>
          <cell r="T229">
            <v>0</v>
          </cell>
          <cell r="V229">
            <v>0</v>
          </cell>
          <cell r="W229">
            <v>0</v>
          </cell>
          <cell r="X229">
            <v>0</v>
          </cell>
        </row>
        <row r="230">
          <cell r="B230" t="str">
            <v>Inversión física</v>
          </cell>
          <cell r="D230">
            <v>0</v>
          </cell>
          <cell r="E230">
            <v>0</v>
          </cell>
          <cell r="F230">
            <v>0</v>
          </cell>
          <cell r="G230">
            <v>0</v>
          </cell>
          <cell r="H230">
            <v>0</v>
          </cell>
          <cell r="I230">
            <v>0</v>
          </cell>
          <cell r="J230">
            <v>0</v>
          </cell>
          <cell r="K230">
            <v>0</v>
          </cell>
          <cell r="L230">
            <v>0</v>
          </cell>
          <cell r="M230">
            <v>0</v>
          </cell>
          <cell r="N230">
            <v>0</v>
          </cell>
          <cell r="O230">
            <v>0</v>
          </cell>
          <cell r="Q230">
            <v>0</v>
          </cell>
          <cell r="R230">
            <v>0</v>
          </cell>
          <cell r="S230">
            <v>0</v>
          </cell>
          <cell r="T230">
            <v>0</v>
          </cell>
          <cell r="V230">
            <v>0</v>
          </cell>
          <cell r="W230">
            <v>0</v>
          </cell>
          <cell r="X230">
            <v>0</v>
          </cell>
        </row>
        <row r="231">
          <cell r="B231" t="str">
            <v>Inversión financiera</v>
          </cell>
          <cell r="D231">
            <v>0</v>
          </cell>
          <cell r="E231">
            <v>0</v>
          </cell>
          <cell r="F231">
            <v>0</v>
          </cell>
          <cell r="G231">
            <v>0</v>
          </cell>
          <cell r="H231">
            <v>0</v>
          </cell>
          <cell r="I231">
            <v>0</v>
          </cell>
          <cell r="J231">
            <v>0</v>
          </cell>
          <cell r="K231">
            <v>0</v>
          </cell>
          <cell r="L231">
            <v>0</v>
          </cell>
          <cell r="M231">
            <v>0</v>
          </cell>
          <cell r="N231">
            <v>0</v>
          </cell>
          <cell r="O231">
            <v>0</v>
          </cell>
          <cell r="Q231">
            <v>0</v>
          </cell>
          <cell r="R231">
            <v>0</v>
          </cell>
          <cell r="S231">
            <v>0</v>
          </cell>
          <cell r="T231">
            <v>0</v>
          </cell>
          <cell r="V231">
            <v>0</v>
          </cell>
          <cell r="W231">
            <v>0</v>
          </cell>
          <cell r="X231">
            <v>0</v>
          </cell>
        </row>
        <row r="232">
          <cell r="B232" t="str">
            <v>Operaciones ajenas</v>
          </cell>
          <cell r="D232">
            <v>0</v>
          </cell>
          <cell r="E232">
            <v>0</v>
          </cell>
          <cell r="F232">
            <v>0</v>
          </cell>
          <cell r="G232">
            <v>0</v>
          </cell>
          <cell r="H232">
            <v>0</v>
          </cell>
          <cell r="I232">
            <v>0</v>
          </cell>
          <cell r="J232">
            <v>0</v>
          </cell>
          <cell r="K232">
            <v>0</v>
          </cell>
          <cell r="L232">
            <v>0</v>
          </cell>
          <cell r="M232">
            <v>0</v>
          </cell>
          <cell r="N232">
            <v>0</v>
          </cell>
          <cell r="O232">
            <v>0</v>
          </cell>
          <cell r="Q232">
            <v>0</v>
          </cell>
          <cell r="R232">
            <v>0</v>
          </cell>
          <cell r="S232">
            <v>0</v>
          </cell>
          <cell r="T232">
            <v>0</v>
          </cell>
          <cell r="V232">
            <v>0</v>
          </cell>
          <cell r="W232">
            <v>0</v>
          </cell>
          <cell r="X232">
            <v>0</v>
          </cell>
        </row>
        <row r="235">
          <cell r="A235" t="str">
            <v>PUEBLA</v>
          </cell>
          <cell r="D235">
            <v>0</v>
          </cell>
          <cell r="E235">
            <v>0</v>
          </cell>
          <cell r="F235">
            <v>0</v>
          </cell>
          <cell r="G235">
            <v>0</v>
          </cell>
          <cell r="H235">
            <v>0</v>
          </cell>
          <cell r="I235">
            <v>0</v>
          </cell>
          <cell r="J235">
            <v>0</v>
          </cell>
          <cell r="K235">
            <v>0</v>
          </cell>
          <cell r="L235">
            <v>0</v>
          </cell>
          <cell r="M235">
            <v>0</v>
          </cell>
          <cell r="N235">
            <v>0</v>
          </cell>
          <cell r="O235">
            <v>0</v>
          </cell>
          <cell r="Q235">
            <v>0</v>
          </cell>
          <cell r="R235">
            <v>0</v>
          </cell>
          <cell r="S235">
            <v>0</v>
          </cell>
          <cell r="T235">
            <v>0</v>
          </cell>
          <cell r="V235">
            <v>0</v>
          </cell>
          <cell r="W235">
            <v>0</v>
          </cell>
          <cell r="X235">
            <v>0</v>
          </cell>
        </row>
        <row r="236">
          <cell r="B236" t="str">
            <v>Servicios personales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V236">
            <v>0</v>
          </cell>
          <cell r="W236">
            <v>0</v>
          </cell>
          <cell r="X236">
            <v>0</v>
          </cell>
        </row>
        <row r="237">
          <cell r="B237" t="str">
            <v>Materiales y suministros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V237">
            <v>0</v>
          </cell>
          <cell r="W237">
            <v>0</v>
          </cell>
          <cell r="X237">
            <v>0</v>
          </cell>
        </row>
        <row r="238">
          <cell r="B238" t="str">
            <v>Servicios generales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V238">
            <v>0</v>
          </cell>
          <cell r="W238">
            <v>0</v>
          </cell>
          <cell r="X238">
            <v>0</v>
          </cell>
        </row>
        <row r="239">
          <cell r="B239" t="str">
            <v>Otras erogaciones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V239">
            <v>0</v>
          </cell>
          <cell r="W239">
            <v>0</v>
          </cell>
          <cell r="X239">
            <v>0</v>
          </cell>
        </row>
        <row r="240">
          <cell r="B240" t="str">
            <v>Inversión física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V240">
            <v>0</v>
          </cell>
          <cell r="W240">
            <v>0</v>
          </cell>
          <cell r="X240">
            <v>0</v>
          </cell>
        </row>
        <row r="241">
          <cell r="B241" t="str">
            <v>Inversión financiera</v>
          </cell>
          <cell r="D241">
            <v>0</v>
          </cell>
          <cell r="E241">
            <v>0</v>
          </cell>
          <cell r="F241">
            <v>0</v>
          </cell>
          <cell r="G241">
            <v>0</v>
          </cell>
          <cell r="H241">
            <v>0</v>
          </cell>
          <cell r="I241">
            <v>0</v>
          </cell>
          <cell r="J241">
            <v>0</v>
          </cell>
          <cell r="K241">
            <v>0</v>
          </cell>
          <cell r="L241">
            <v>0</v>
          </cell>
          <cell r="M241">
            <v>0</v>
          </cell>
          <cell r="N241">
            <v>0</v>
          </cell>
          <cell r="O241">
            <v>0</v>
          </cell>
          <cell r="Q241">
            <v>0</v>
          </cell>
          <cell r="R241">
            <v>0</v>
          </cell>
          <cell r="S241">
            <v>0</v>
          </cell>
          <cell r="T241">
            <v>0</v>
          </cell>
          <cell r="V241">
            <v>0</v>
          </cell>
          <cell r="W241">
            <v>0</v>
          </cell>
          <cell r="X241">
            <v>0</v>
          </cell>
        </row>
        <row r="242">
          <cell r="B242" t="str">
            <v>Operaciones ajenas</v>
          </cell>
          <cell r="D242">
            <v>0</v>
          </cell>
          <cell r="E242">
            <v>0</v>
          </cell>
          <cell r="F242">
            <v>0</v>
          </cell>
          <cell r="G242">
            <v>0</v>
          </cell>
          <cell r="H242">
            <v>0</v>
          </cell>
          <cell r="I242">
            <v>0</v>
          </cell>
          <cell r="J242">
            <v>0</v>
          </cell>
          <cell r="K242">
            <v>0</v>
          </cell>
          <cell r="L242">
            <v>0</v>
          </cell>
          <cell r="M242">
            <v>0</v>
          </cell>
          <cell r="N242">
            <v>0</v>
          </cell>
          <cell r="O242">
            <v>0</v>
          </cell>
          <cell r="Q242">
            <v>0</v>
          </cell>
          <cell r="R242">
            <v>0</v>
          </cell>
          <cell r="S242">
            <v>0</v>
          </cell>
          <cell r="T242">
            <v>0</v>
          </cell>
          <cell r="V242">
            <v>0</v>
          </cell>
          <cell r="W242">
            <v>0</v>
          </cell>
          <cell r="X242">
            <v>0</v>
          </cell>
        </row>
        <row r="245">
          <cell r="A245" t="str">
            <v>QUERETARO</v>
          </cell>
          <cell r="D245">
            <v>0</v>
          </cell>
          <cell r="E245">
            <v>0</v>
          </cell>
          <cell r="F245">
            <v>0</v>
          </cell>
          <cell r="G245">
            <v>0</v>
          </cell>
          <cell r="H245">
            <v>0</v>
          </cell>
          <cell r="I245">
            <v>0</v>
          </cell>
          <cell r="J245">
            <v>0</v>
          </cell>
          <cell r="K245">
            <v>0</v>
          </cell>
          <cell r="L245">
            <v>0</v>
          </cell>
          <cell r="M245">
            <v>0</v>
          </cell>
          <cell r="N245">
            <v>0</v>
          </cell>
          <cell r="O245">
            <v>0</v>
          </cell>
          <cell r="Q245">
            <v>0</v>
          </cell>
          <cell r="R245">
            <v>0</v>
          </cell>
          <cell r="S245">
            <v>0</v>
          </cell>
          <cell r="T245">
            <v>0</v>
          </cell>
          <cell r="V245">
            <v>0</v>
          </cell>
          <cell r="W245">
            <v>0</v>
          </cell>
          <cell r="X245">
            <v>0</v>
          </cell>
        </row>
        <row r="246">
          <cell r="B246" t="str">
            <v>Servicios personales</v>
          </cell>
          <cell r="D246">
            <v>0</v>
          </cell>
          <cell r="E246">
            <v>0</v>
          </cell>
          <cell r="F246">
            <v>0</v>
          </cell>
          <cell r="G246">
            <v>0</v>
          </cell>
          <cell r="H246">
            <v>0</v>
          </cell>
          <cell r="I246">
            <v>0</v>
          </cell>
          <cell r="J246">
            <v>0</v>
          </cell>
          <cell r="K246">
            <v>0</v>
          </cell>
          <cell r="L246">
            <v>0</v>
          </cell>
          <cell r="M246">
            <v>0</v>
          </cell>
          <cell r="N246">
            <v>0</v>
          </cell>
          <cell r="O246">
            <v>0</v>
          </cell>
          <cell r="Q246">
            <v>0</v>
          </cell>
          <cell r="R246">
            <v>0</v>
          </cell>
          <cell r="S246">
            <v>0</v>
          </cell>
          <cell r="T246">
            <v>0</v>
          </cell>
          <cell r="V246">
            <v>0</v>
          </cell>
          <cell r="W246">
            <v>0</v>
          </cell>
          <cell r="X246">
            <v>0</v>
          </cell>
        </row>
        <row r="247">
          <cell r="B247" t="str">
            <v>Materiales y suministros</v>
          </cell>
          <cell r="D247">
            <v>0</v>
          </cell>
          <cell r="E247">
            <v>0</v>
          </cell>
          <cell r="F247">
            <v>0</v>
          </cell>
          <cell r="G247">
            <v>0</v>
          </cell>
          <cell r="H247">
            <v>0</v>
          </cell>
          <cell r="I247">
            <v>0</v>
          </cell>
          <cell r="J247">
            <v>0</v>
          </cell>
          <cell r="K247">
            <v>0</v>
          </cell>
          <cell r="L247">
            <v>0</v>
          </cell>
          <cell r="M247">
            <v>0</v>
          </cell>
          <cell r="N247">
            <v>0</v>
          </cell>
          <cell r="O247">
            <v>0</v>
          </cell>
          <cell r="Q247">
            <v>0</v>
          </cell>
          <cell r="R247">
            <v>0</v>
          </cell>
          <cell r="S247">
            <v>0</v>
          </cell>
          <cell r="T247">
            <v>0</v>
          </cell>
          <cell r="V247">
            <v>0</v>
          </cell>
          <cell r="W247">
            <v>0</v>
          </cell>
          <cell r="X247">
            <v>0</v>
          </cell>
        </row>
        <row r="248">
          <cell r="B248" t="str">
            <v>Servicios generales</v>
          </cell>
          <cell r="D248">
            <v>0</v>
          </cell>
          <cell r="E248">
            <v>0</v>
          </cell>
          <cell r="F248">
            <v>0</v>
          </cell>
          <cell r="G248">
            <v>0</v>
          </cell>
          <cell r="H248">
            <v>0</v>
          </cell>
          <cell r="I248">
            <v>0</v>
          </cell>
          <cell r="J248">
            <v>0</v>
          </cell>
          <cell r="K248">
            <v>0</v>
          </cell>
          <cell r="L248">
            <v>0</v>
          </cell>
          <cell r="M248">
            <v>0</v>
          </cell>
          <cell r="N248">
            <v>0</v>
          </cell>
          <cell r="O248">
            <v>0</v>
          </cell>
          <cell r="Q248">
            <v>0</v>
          </cell>
          <cell r="R248">
            <v>0</v>
          </cell>
          <cell r="S248">
            <v>0</v>
          </cell>
          <cell r="T248">
            <v>0</v>
          </cell>
          <cell r="V248">
            <v>0</v>
          </cell>
          <cell r="W248">
            <v>0</v>
          </cell>
          <cell r="X248">
            <v>0</v>
          </cell>
        </row>
        <row r="249">
          <cell r="B249" t="str">
            <v>Otras erogaciones</v>
          </cell>
          <cell r="D249">
            <v>0</v>
          </cell>
          <cell r="E249">
            <v>0</v>
          </cell>
          <cell r="F249">
            <v>0</v>
          </cell>
          <cell r="G249">
            <v>0</v>
          </cell>
          <cell r="H249">
            <v>0</v>
          </cell>
          <cell r="I249">
            <v>0</v>
          </cell>
          <cell r="J249">
            <v>0</v>
          </cell>
          <cell r="K249">
            <v>0</v>
          </cell>
          <cell r="L249">
            <v>0</v>
          </cell>
          <cell r="M249">
            <v>0</v>
          </cell>
          <cell r="N249">
            <v>0</v>
          </cell>
          <cell r="O249">
            <v>0</v>
          </cell>
          <cell r="Q249">
            <v>0</v>
          </cell>
          <cell r="R249">
            <v>0</v>
          </cell>
          <cell r="S249">
            <v>0</v>
          </cell>
          <cell r="T249">
            <v>0</v>
          </cell>
          <cell r="V249">
            <v>0</v>
          </cell>
          <cell r="W249">
            <v>0</v>
          </cell>
          <cell r="X249">
            <v>0</v>
          </cell>
        </row>
        <row r="250">
          <cell r="B250" t="str">
            <v>Inversión física</v>
          </cell>
          <cell r="D250">
            <v>0</v>
          </cell>
          <cell r="E250">
            <v>0</v>
          </cell>
          <cell r="F250">
            <v>0</v>
          </cell>
          <cell r="G250">
            <v>0</v>
          </cell>
          <cell r="H250">
            <v>0</v>
          </cell>
          <cell r="I250">
            <v>0</v>
          </cell>
          <cell r="J250">
            <v>0</v>
          </cell>
          <cell r="K250">
            <v>0</v>
          </cell>
          <cell r="L250">
            <v>0</v>
          </cell>
          <cell r="M250">
            <v>0</v>
          </cell>
          <cell r="N250">
            <v>0</v>
          </cell>
          <cell r="O250">
            <v>0</v>
          </cell>
          <cell r="Q250">
            <v>0</v>
          </cell>
          <cell r="R250">
            <v>0</v>
          </cell>
          <cell r="S250">
            <v>0</v>
          </cell>
          <cell r="T250">
            <v>0</v>
          </cell>
          <cell r="V250">
            <v>0</v>
          </cell>
          <cell r="W250">
            <v>0</v>
          </cell>
          <cell r="X250">
            <v>0</v>
          </cell>
        </row>
        <row r="251">
          <cell r="B251" t="str">
            <v>Inversión financiera</v>
          </cell>
          <cell r="D251">
            <v>0</v>
          </cell>
          <cell r="E251">
            <v>0</v>
          </cell>
          <cell r="F251">
            <v>0</v>
          </cell>
          <cell r="G251">
            <v>0</v>
          </cell>
          <cell r="H251">
            <v>0</v>
          </cell>
          <cell r="I251">
            <v>0</v>
          </cell>
          <cell r="J251">
            <v>0</v>
          </cell>
          <cell r="K251">
            <v>0</v>
          </cell>
          <cell r="L251">
            <v>0</v>
          </cell>
          <cell r="M251">
            <v>0</v>
          </cell>
          <cell r="N251">
            <v>0</v>
          </cell>
          <cell r="O251">
            <v>0</v>
          </cell>
          <cell r="Q251">
            <v>0</v>
          </cell>
          <cell r="R251">
            <v>0</v>
          </cell>
          <cell r="S251">
            <v>0</v>
          </cell>
          <cell r="T251">
            <v>0</v>
          </cell>
          <cell r="V251">
            <v>0</v>
          </cell>
          <cell r="W251">
            <v>0</v>
          </cell>
          <cell r="X251">
            <v>0</v>
          </cell>
        </row>
        <row r="252">
          <cell r="B252" t="str">
            <v>Operaciones ajenas</v>
          </cell>
          <cell r="D252">
            <v>0</v>
          </cell>
          <cell r="E252">
            <v>0</v>
          </cell>
          <cell r="F252">
            <v>0</v>
          </cell>
          <cell r="G252">
            <v>0</v>
          </cell>
          <cell r="H252">
            <v>0</v>
          </cell>
          <cell r="I252">
            <v>0</v>
          </cell>
          <cell r="J252">
            <v>0</v>
          </cell>
          <cell r="K252">
            <v>0</v>
          </cell>
          <cell r="L252">
            <v>0</v>
          </cell>
          <cell r="M252">
            <v>0</v>
          </cell>
          <cell r="N252">
            <v>0</v>
          </cell>
          <cell r="O252">
            <v>0</v>
          </cell>
          <cell r="Q252">
            <v>0</v>
          </cell>
          <cell r="R252">
            <v>0</v>
          </cell>
          <cell r="S252">
            <v>0</v>
          </cell>
          <cell r="T252">
            <v>0</v>
          </cell>
          <cell r="V252">
            <v>0</v>
          </cell>
          <cell r="W252">
            <v>0</v>
          </cell>
          <cell r="X252">
            <v>0</v>
          </cell>
        </row>
        <row r="255">
          <cell r="A255" t="str">
            <v>QUINTANA ROO</v>
          </cell>
          <cell r="D255">
            <v>0</v>
          </cell>
          <cell r="E255">
            <v>0</v>
          </cell>
          <cell r="F255">
            <v>0</v>
          </cell>
          <cell r="G255">
            <v>0</v>
          </cell>
          <cell r="H255">
            <v>0</v>
          </cell>
          <cell r="I255">
            <v>0</v>
          </cell>
          <cell r="J255">
            <v>0</v>
          </cell>
          <cell r="K255">
            <v>0</v>
          </cell>
          <cell r="L255">
            <v>0</v>
          </cell>
          <cell r="M255">
            <v>0</v>
          </cell>
          <cell r="N255">
            <v>0</v>
          </cell>
          <cell r="O255">
            <v>0</v>
          </cell>
          <cell r="Q255">
            <v>0</v>
          </cell>
          <cell r="R255">
            <v>0</v>
          </cell>
          <cell r="S255">
            <v>0</v>
          </cell>
          <cell r="T255">
            <v>0</v>
          </cell>
          <cell r="V255">
            <v>0</v>
          </cell>
          <cell r="W255">
            <v>0</v>
          </cell>
          <cell r="X255">
            <v>0</v>
          </cell>
        </row>
        <row r="256">
          <cell r="B256" t="str">
            <v>Servicios personales</v>
          </cell>
          <cell r="D256">
            <v>0</v>
          </cell>
          <cell r="E256">
            <v>0</v>
          </cell>
          <cell r="F256">
            <v>0</v>
          </cell>
          <cell r="G256">
            <v>0</v>
          </cell>
          <cell r="H256">
            <v>0</v>
          </cell>
          <cell r="I256">
            <v>0</v>
          </cell>
          <cell r="J256">
            <v>0</v>
          </cell>
          <cell r="K256">
            <v>0</v>
          </cell>
          <cell r="L256">
            <v>0</v>
          </cell>
          <cell r="M256">
            <v>0</v>
          </cell>
          <cell r="N256">
            <v>0</v>
          </cell>
          <cell r="O256">
            <v>0</v>
          </cell>
          <cell r="Q256">
            <v>0</v>
          </cell>
          <cell r="R256">
            <v>0</v>
          </cell>
          <cell r="S256">
            <v>0</v>
          </cell>
          <cell r="T256">
            <v>0</v>
          </cell>
          <cell r="V256">
            <v>0</v>
          </cell>
          <cell r="W256">
            <v>0</v>
          </cell>
          <cell r="X256">
            <v>0</v>
          </cell>
        </row>
        <row r="257">
          <cell r="B257" t="str">
            <v>Materiales y suministros</v>
          </cell>
          <cell r="D257">
            <v>0</v>
          </cell>
          <cell r="E257">
            <v>0</v>
          </cell>
          <cell r="F257">
            <v>0</v>
          </cell>
          <cell r="G257">
            <v>0</v>
          </cell>
          <cell r="H257">
            <v>0</v>
          </cell>
          <cell r="I257">
            <v>0</v>
          </cell>
          <cell r="J257">
            <v>0</v>
          </cell>
          <cell r="K257">
            <v>0</v>
          </cell>
          <cell r="L257">
            <v>0</v>
          </cell>
          <cell r="M257">
            <v>0</v>
          </cell>
          <cell r="N257">
            <v>0</v>
          </cell>
          <cell r="O257">
            <v>0</v>
          </cell>
          <cell r="Q257">
            <v>0</v>
          </cell>
          <cell r="R257">
            <v>0</v>
          </cell>
          <cell r="S257">
            <v>0</v>
          </cell>
          <cell r="T257">
            <v>0</v>
          </cell>
          <cell r="V257">
            <v>0</v>
          </cell>
          <cell r="W257">
            <v>0</v>
          </cell>
          <cell r="X257">
            <v>0</v>
          </cell>
        </row>
        <row r="258">
          <cell r="B258" t="str">
            <v>Servicios generales</v>
          </cell>
          <cell r="D258">
            <v>0</v>
          </cell>
          <cell r="E258">
            <v>0</v>
          </cell>
          <cell r="F258">
            <v>0</v>
          </cell>
          <cell r="G258">
            <v>0</v>
          </cell>
          <cell r="H258">
            <v>0</v>
          </cell>
          <cell r="I258">
            <v>0</v>
          </cell>
          <cell r="J258">
            <v>0</v>
          </cell>
          <cell r="K258">
            <v>0</v>
          </cell>
          <cell r="L258">
            <v>0</v>
          </cell>
          <cell r="M258">
            <v>0</v>
          </cell>
          <cell r="N258">
            <v>0</v>
          </cell>
          <cell r="O258">
            <v>0</v>
          </cell>
          <cell r="Q258">
            <v>0</v>
          </cell>
          <cell r="R258">
            <v>0</v>
          </cell>
          <cell r="S258">
            <v>0</v>
          </cell>
          <cell r="T258">
            <v>0</v>
          </cell>
          <cell r="V258">
            <v>0</v>
          </cell>
          <cell r="W258">
            <v>0</v>
          </cell>
          <cell r="X258">
            <v>0</v>
          </cell>
        </row>
        <row r="259">
          <cell r="B259" t="str">
            <v>Otras erogaciones</v>
          </cell>
          <cell r="D259">
            <v>0</v>
          </cell>
          <cell r="E259">
            <v>0</v>
          </cell>
          <cell r="F259">
            <v>0</v>
          </cell>
          <cell r="G259">
            <v>0</v>
          </cell>
          <cell r="H259">
            <v>0</v>
          </cell>
          <cell r="I259">
            <v>0</v>
          </cell>
          <cell r="J259">
            <v>0</v>
          </cell>
          <cell r="K259">
            <v>0</v>
          </cell>
          <cell r="L259">
            <v>0</v>
          </cell>
          <cell r="M259">
            <v>0</v>
          </cell>
          <cell r="N259">
            <v>0</v>
          </cell>
          <cell r="O259">
            <v>0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V259">
            <v>0</v>
          </cell>
          <cell r="W259">
            <v>0</v>
          </cell>
          <cell r="X259">
            <v>0</v>
          </cell>
        </row>
        <row r="260">
          <cell r="B260" t="str">
            <v>Inversión física</v>
          </cell>
          <cell r="D260">
            <v>0</v>
          </cell>
          <cell r="E260">
            <v>0</v>
          </cell>
          <cell r="F260">
            <v>0</v>
          </cell>
          <cell r="G260">
            <v>0</v>
          </cell>
          <cell r="H260">
            <v>0</v>
          </cell>
          <cell r="I260">
            <v>0</v>
          </cell>
          <cell r="J260">
            <v>0</v>
          </cell>
          <cell r="K260">
            <v>0</v>
          </cell>
          <cell r="L260">
            <v>0</v>
          </cell>
          <cell r="M260">
            <v>0</v>
          </cell>
          <cell r="N260">
            <v>0</v>
          </cell>
          <cell r="O260">
            <v>0</v>
          </cell>
          <cell r="Q260">
            <v>0</v>
          </cell>
          <cell r="R260">
            <v>0</v>
          </cell>
          <cell r="S260">
            <v>0</v>
          </cell>
          <cell r="T260">
            <v>0</v>
          </cell>
          <cell r="V260">
            <v>0</v>
          </cell>
          <cell r="W260">
            <v>0</v>
          </cell>
          <cell r="X260">
            <v>0</v>
          </cell>
        </row>
        <row r="261">
          <cell r="B261" t="str">
            <v>Inversión financiera</v>
          </cell>
          <cell r="D261">
            <v>0</v>
          </cell>
          <cell r="E261">
            <v>0</v>
          </cell>
          <cell r="F261">
            <v>0</v>
          </cell>
          <cell r="G261">
            <v>0</v>
          </cell>
          <cell r="H261">
            <v>0</v>
          </cell>
          <cell r="I261">
            <v>0</v>
          </cell>
          <cell r="J261">
            <v>0</v>
          </cell>
          <cell r="K261">
            <v>0</v>
          </cell>
          <cell r="L261">
            <v>0</v>
          </cell>
          <cell r="M261">
            <v>0</v>
          </cell>
          <cell r="N261">
            <v>0</v>
          </cell>
          <cell r="O261">
            <v>0</v>
          </cell>
          <cell r="Q261">
            <v>0</v>
          </cell>
          <cell r="R261">
            <v>0</v>
          </cell>
          <cell r="S261">
            <v>0</v>
          </cell>
          <cell r="T261">
            <v>0</v>
          </cell>
          <cell r="V261">
            <v>0</v>
          </cell>
          <cell r="W261">
            <v>0</v>
          </cell>
          <cell r="X261">
            <v>0</v>
          </cell>
        </row>
        <row r="262">
          <cell r="B262" t="str">
            <v>Operaciones ajenas</v>
          </cell>
          <cell r="D262">
            <v>0</v>
          </cell>
          <cell r="E262">
            <v>0</v>
          </cell>
          <cell r="F262">
            <v>0</v>
          </cell>
          <cell r="G262">
            <v>0</v>
          </cell>
          <cell r="H262">
            <v>0</v>
          </cell>
          <cell r="I262">
            <v>0</v>
          </cell>
          <cell r="J262">
            <v>0</v>
          </cell>
          <cell r="K262">
            <v>0</v>
          </cell>
          <cell r="L262">
            <v>0</v>
          </cell>
          <cell r="M262">
            <v>0</v>
          </cell>
          <cell r="N262">
            <v>0</v>
          </cell>
          <cell r="O262">
            <v>0</v>
          </cell>
          <cell r="Q262">
            <v>0</v>
          </cell>
          <cell r="R262">
            <v>0</v>
          </cell>
          <cell r="S262">
            <v>0</v>
          </cell>
          <cell r="T262">
            <v>0</v>
          </cell>
          <cell r="V262">
            <v>0</v>
          </cell>
          <cell r="W262">
            <v>0</v>
          </cell>
          <cell r="X262">
            <v>0</v>
          </cell>
        </row>
        <row r="265">
          <cell r="A265" t="str">
            <v>SAN LUIS POTOSI</v>
          </cell>
          <cell r="D265">
            <v>0</v>
          </cell>
          <cell r="E265">
            <v>0</v>
          </cell>
          <cell r="F265">
            <v>0</v>
          </cell>
          <cell r="G265">
            <v>0</v>
          </cell>
          <cell r="H265">
            <v>0</v>
          </cell>
          <cell r="I265">
            <v>0</v>
          </cell>
          <cell r="J265">
            <v>0</v>
          </cell>
          <cell r="K265">
            <v>0</v>
          </cell>
          <cell r="L265">
            <v>0</v>
          </cell>
          <cell r="M265">
            <v>0</v>
          </cell>
          <cell r="N265">
            <v>0</v>
          </cell>
          <cell r="O265">
            <v>0</v>
          </cell>
          <cell r="Q265">
            <v>0</v>
          </cell>
          <cell r="R265">
            <v>0</v>
          </cell>
          <cell r="S265">
            <v>0</v>
          </cell>
          <cell r="T265">
            <v>0</v>
          </cell>
          <cell r="V265">
            <v>0</v>
          </cell>
          <cell r="W265">
            <v>0</v>
          </cell>
          <cell r="X265">
            <v>0</v>
          </cell>
        </row>
        <row r="266">
          <cell r="B266" t="str">
            <v>Servicios personales</v>
          </cell>
          <cell r="D266">
            <v>0</v>
          </cell>
          <cell r="E266">
            <v>0</v>
          </cell>
          <cell r="F266">
            <v>0</v>
          </cell>
          <cell r="G266">
            <v>0</v>
          </cell>
          <cell r="H266">
            <v>0</v>
          </cell>
          <cell r="I266">
            <v>0</v>
          </cell>
          <cell r="J266">
            <v>0</v>
          </cell>
          <cell r="K266">
            <v>0</v>
          </cell>
          <cell r="L266">
            <v>0</v>
          </cell>
          <cell r="M266">
            <v>0</v>
          </cell>
          <cell r="N266">
            <v>0</v>
          </cell>
          <cell r="O266">
            <v>0</v>
          </cell>
          <cell r="Q266">
            <v>0</v>
          </cell>
          <cell r="R266">
            <v>0</v>
          </cell>
          <cell r="S266">
            <v>0</v>
          </cell>
          <cell r="T266">
            <v>0</v>
          </cell>
          <cell r="V266">
            <v>0</v>
          </cell>
          <cell r="W266">
            <v>0</v>
          </cell>
          <cell r="X266">
            <v>0</v>
          </cell>
        </row>
        <row r="267">
          <cell r="B267" t="str">
            <v>Materiales y suministros</v>
          </cell>
          <cell r="D267">
            <v>0</v>
          </cell>
          <cell r="E267">
            <v>0</v>
          </cell>
          <cell r="F267">
            <v>0</v>
          </cell>
          <cell r="G267">
            <v>0</v>
          </cell>
          <cell r="H267">
            <v>0</v>
          </cell>
          <cell r="I267">
            <v>0</v>
          </cell>
          <cell r="J267">
            <v>0</v>
          </cell>
          <cell r="K267">
            <v>0</v>
          </cell>
          <cell r="L267">
            <v>0</v>
          </cell>
          <cell r="M267">
            <v>0</v>
          </cell>
          <cell r="N267">
            <v>0</v>
          </cell>
          <cell r="O267">
            <v>0</v>
          </cell>
          <cell r="Q267">
            <v>0</v>
          </cell>
          <cell r="R267">
            <v>0</v>
          </cell>
          <cell r="S267">
            <v>0</v>
          </cell>
          <cell r="T267">
            <v>0</v>
          </cell>
          <cell r="V267">
            <v>0</v>
          </cell>
          <cell r="W267">
            <v>0</v>
          </cell>
          <cell r="X267">
            <v>0</v>
          </cell>
        </row>
        <row r="268">
          <cell r="B268" t="str">
            <v>Servicios generales</v>
          </cell>
          <cell r="D268">
            <v>0</v>
          </cell>
          <cell r="E268">
            <v>0</v>
          </cell>
          <cell r="F268">
            <v>0</v>
          </cell>
          <cell r="G268">
            <v>0</v>
          </cell>
          <cell r="H268">
            <v>0</v>
          </cell>
          <cell r="I268">
            <v>0</v>
          </cell>
          <cell r="J268">
            <v>0</v>
          </cell>
          <cell r="K268">
            <v>0</v>
          </cell>
          <cell r="L268">
            <v>0</v>
          </cell>
          <cell r="M268">
            <v>0</v>
          </cell>
          <cell r="N268">
            <v>0</v>
          </cell>
          <cell r="O268">
            <v>0</v>
          </cell>
          <cell r="Q268">
            <v>0</v>
          </cell>
          <cell r="R268">
            <v>0</v>
          </cell>
          <cell r="S268">
            <v>0</v>
          </cell>
          <cell r="T268">
            <v>0</v>
          </cell>
          <cell r="V268">
            <v>0</v>
          </cell>
          <cell r="W268">
            <v>0</v>
          </cell>
          <cell r="X268">
            <v>0</v>
          </cell>
        </row>
        <row r="269">
          <cell r="B269" t="str">
            <v>Otras erogaciones</v>
          </cell>
          <cell r="D269">
            <v>0</v>
          </cell>
          <cell r="E269">
            <v>0</v>
          </cell>
          <cell r="F269">
            <v>0</v>
          </cell>
          <cell r="G269">
            <v>0</v>
          </cell>
          <cell r="H269">
            <v>0</v>
          </cell>
          <cell r="I269">
            <v>0</v>
          </cell>
          <cell r="J269">
            <v>0</v>
          </cell>
          <cell r="K269">
            <v>0</v>
          </cell>
          <cell r="L269">
            <v>0</v>
          </cell>
          <cell r="M269">
            <v>0</v>
          </cell>
          <cell r="N269">
            <v>0</v>
          </cell>
          <cell r="O269">
            <v>0</v>
          </cell>
          <cell r="Q269">
            <v>0</v>
          </cell>
          <cell r="R269">
            <v>0</v>
          </cell>
          <cell r="S269">
            <v>0</v>
          </cell>
          <cell r="T269">
            <v>0</v>
          </cell>
          <cell r="V269">
            <v>0</v>
          </cell>
          <cell r="W269">
            <v>0</v>
          </cell>
          <cell r="X269">
            <v>0</v>
          </cell>
        </row>
        <row r="270">
          <cell r="B270" t="str">
            <v>Inversión física</v>
          </cell>
          <cell r="D270">
            <v>0</v>
          </cell>
          <cell r="E270">
            <v>0</v>
          </cell>
          <cell r="F270">
            <v>0</v>
          </cell>
          <cell r="G270">
            <v>0</v>
          </cell>
          <cell r="H270">
            <v>0</v>
          </cell>
          <cell r="I270">
            <v>0</v>
          </cell>
          <cell r="J270">
            <v>0</v>
          </cell>
          <cell r="K270">
            <v>0</v>
          </cell>
          <cell r="L270">
            <v>0</v>
          </cell>
          <cell r="M270">
            <v>0</v>
          </cell>
          <cell r="N270">
            <v>0</v>
          </cell>
          <cell r="O270">
            <v>0</v>
          </cell>
          <cell r="Q270">
            <v>0</v>
          </cell>
          <cell r="R270">
            <v>0</v>
          </cell>
          <cell r="S270">
            <v>0</v>
          </cell>
          <cell r="T270">
            <v>0</v>
          </cell>
          <cell r="V270">
            <v>0</v>
          </cell>
          <cell r="W270">
            <v>0</v>
          </cell>
          <cell r="X270">
            <v>0</v>
          </cell>
        </row>
        <row r="271">
          <cell r="B271" t="str">
            <v>Inversión financiera</v>
          </cell>
          <cell r="D271">
            <v>0</v>
          </cell>
          <cell r="E271">
            <v>0</v>
          </cell>
          <cell r="F271">
            <v>0</v>
          </cell>
          <cell r="G271">
            <v>0</v>
          </cell>
          <cell r="H271">
            <v>0</v>
          </cell>
          <cell r="I271">
            <v>0</v>
          </cell>
          <cell r="J271">
            <v>0</v>
          </cell>
          <cell r="K271">
            <v>0</v>
          </cell>
          <cell r="L271">
            <v>0</v>
          </cell>
          <cell r="M271">
            <v>0</v>
          </cell>
          <cell r="N271">
            <v>0</v>
          </cell>
          <cell r="O271">
            <v>0</v>
          </cell>
          <cell r="Q271">
            <v>0</v>
          </cell>
          <cell r="R271">
            <v>0</v>
          </cell>
          <cell r="S271">
            <v>0</v>
          </cell>
          <cell r="T271">
            <v>0</v>
          </cell>
          <cell r="V271">
            <v>0</v>
          </cell>
          <cell r="W271">
            <v>0</v>
          </cell>
          <cell r="X271">
            <v>0</v>
          </cell>
        </row>
        <row r="272">
          <cell r="B272" t="str">
            <v>Operaciones ajenas</v>
          </cell>
          <cell r="D272">
            <v>0</v>
          </cell>
          <cell r="E272">
            <v>0</v>
          </cell>
          <cell r="F272">
            <v>0</v>
          </cell>
          <cell r="G272">
            <v>0</v>
          </cell>
          <cell r="H272">
            <v>0</v>
          </cell>
          <cell r="I272">
            <v>0</v>
          </cell>
          <cell r="J272">
            <v>0</v>
          </cell>
          <cell r="K272">
            <v>0</v>
          </cell>
          <cell r="L272">
            <v>0</v>
          </cell>
          <cell r="M272">
            <v>0</v>
          </cell>
          <cell r="N272">
            <v>0</v>
          </cell>
          <cell r="O272">
            <v>0</v>
          </cell>
          <cell r="Q272">
            <v>0</v>
          </cell>
          <cell r="R272">
            <v>0</v>
          </cell>
          <cell r="S272">
            <v>0</v>
          </cell>
          <cell r="T272">
            <v>0</v>
          </cell>
          <cell r="V272">
            <v>0</v>
          </cell>
          <cell r="W272">
            <v>0</v>
          </cell>
          <cell r="X272">
            <v>0</v>
          </cell>
        </row>
        <row r="275">
          <cell r="A275" t="str">
            <v>SINALOA</v>
          </cell>
          <cell r="D275">
            <v>0</v>
          </cell>
          <cell r="E275">
            <v>0</v>
          </cell>
          <cell r="F275">
            <v>0</v>
          </cell>
          <cell r="G275">
            <v>0</v>
          </cell>
          <cell r="H275">
            <v>0</v>
          </cell>
          <cell r="I275">
            <v>0</v>
          </cell>
          <cell r="J275">
            <v>0</v>
          </cell>
          <cell r="K275">
            <v>0</v>
          </cell>
          <cell r="L275">
            <v>0</v>
          </cell>
          <cell r="M275">
            <v>0</v>
          </cell>
          <cell r="N275">
            <v>0</v>
          </cell>
          <cell r="O275">
            <v>0</v>
          </cell>
          <cell r="Q275">
            <v>0</v>
          </cell>
          <cell r="R275">
            <v>0</v>
          </cell>
          <cell r="S275">
            <v>0</v>
          </cell>
          <cell r="T275">
            <v>0</v>
          </cell>
          <cell r="V275">
            <v>0</v>
          </cell>
          <cell r="W275">
            <v>0</v>
          </cell>
          <cell r="X275">
            <v>0</v>
          </cell>
        </row>
        <row r="276">
          <cell r="B276" t="str">
            <v>Servicios personales</v>
          </cell>
          <cell r="D276">
            <v>0</v>
          </cell>
          <cell r="E276">
            <v>0</v>
          </cell>
          <cell r="F276">
            <v>0</v>
          </cell>
          <cell r="G276">
            <v>0</v>
          </cell>
          <cell r="H276">
            <v>0</v>
          </cell>
          <cell r="I276">
            <v>0</v>
          </cell>
          <cell r="J276">
            <v>0</v>
          </cell>
          <cell r="K276">
            <v>0</v>
          </cell>
          <cell r="L276">
            <v>0</v>
          </cell>
          <cell r="M276">
            <v>0</v>
          </cell>
          <cell r="N276">
            <v>0</v>
          </cell>
          <cell r="O276">
            <v>0</v>
          </cell>
          <cell r="Q276">
            <v>0</v>
          </cell>
          <cell r="R276">
            <v>0</v>
          </cell>
          <cell r="S276">
            <v>0</v>
          </cell>
          <cell r="T276">
            <v>0</v>
          </cell>
          <cell r="V276">
            <v>0</v>
          </cell>
          <cell r="W276">
            <v>0</v>
          </cell>
          <cell r="X276">
            <v>0</v>
          </cell>
        </row>
        <row r="277">
          <cell r="B277" t="str">
            <v>Materiales y suministros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0</v>
          </cell>
          <cell r="M277">
            <v>0</v>
          </cell>
          <cell r="N277">
            <v>0</v>
          </cell>
          <cell r="O277">
            <v>0</v>
          </cell>
          <cell r="Q277">
            <v>0</v>
          </cell>
          <cell r="R277">
            <v>0</v>
          </cell>
          <cell r="S277">
            <v>0</v>
          </cell>
          <cell r="T277">
            <v>0</v>
          </cell>
          <cell r="V277">
            <v>0</v>
          </cell>
          <cell r="W277">
            <v>0</v>
          </cell>
          <cell r="X277">
            <v>0</v>
          </cell>
        </row>
        <row r="278">
          <cell r="B278" t="str">
            <v>Servicios generales</v>
          </cell>
          <cell r="D278">
            <v>0</v>
          </cell>
          <cell r="E278">
            <v>0</v>
          </cell>
          <cell r="F278">
            <v>0</v>
          </cell>
          <cell r="G278">
            <v>0</v>
          </cell>
          <cell r="H278">
            <v>0</v>
          </cell>
          <cell r="I278">
            <v>0</v>
          </cell>
          <cell r="J278">
            <v>0</v>
          </cell>
          <cell r="K278">
            <v>0</v>
          </cell>
          <cell r="L278">
            <v>0</v>
          </cell>
          <cell r="M278">
            <v>0</v>
          </cell>
          <cell r="N278">
            <v>0</v>
          </cell>
          <cell r="O278">
            <v>0</v>
          </cell>
          <cell r="Q278">
            <v>0</v>
          </cell>
          <cell r="R278">
            <v>0</v>
          </cell>
          <cell r="S278">
            <v>0</v>
          </cell>
          <cell r="T278">
            <v>0</v>
          </cell>
          <cell r="V278">
            <v>0</v>
          </cell>
          <cell r="W278">
            <v>0</v>
          </cell>
          <cell r="X278">
            <v>0</v>
          </cell>
        </row>
        <row r="279">
          <cell r="B279" t="str">
            <v>Otras erogaciones</v>
          </cell>
          <cell r="D279">
            <v>0</v>
          </cell>
          <cell r="E279">
            <v>0</v>
          </cell>
          <cell r="F279">
            <v>0</v>
          </cell>
          <cell r="G279">
            <v>0</v>
          </cell>
          <cell r="H279">
            <v>0</v>
          </cell>
          <cell r="I279">
            <v>0</v>
          </cell>
          <cell r="J279">
            <v>0</v>
          </cell>
          <cell r="K279">
            <v>0</v>
          </cell>
          <cell r="L279">
            <v>0</v>
          </cell>
          <cell r="M279">
            <v>0</v>
          </cell>
          <cell r="N279">
            <v>0</v>
          </cell>
          <cell r="O279">
            <v>0</v>
          </cell>
          <cell r="Q279">
            <v>0</v>
          </cell>
          <cell r="R279">
            <v>0</v>
          </cell>
          <cell r="S279">
            <v>0</v>
          </cell>
          <cell r="T279">
            <v>0</v>
          </cell>
          <cell r="V279">
            <v>0</v>
          </cell>
          <cell r="W279">
            <v>0</v>
          </cell>
          <cell r="X279">
            <v>0</v>
          </cell>
        </row>
        <row r="280">
          <cell r="B280" t="str">
            <v>Inversión física</v>
          </cell>
          <cell r="D280">
            <v>0</v>
          </cell>
          <cell r="E280">
            <v>0</v>
          </cell>
          <cell r="F280">
            <v>0</v>
          </cell>
          <cell r="G280">
            <v>0</v>
          </cell>
          <cell r="H280">
            <v>0</v>
          </cell>
          <cell r="I280">
            <v>0</v>
          </cell>
          <cell r="J280">
            <v>0</v>
          </cell>
          <cell r="K280">
            <v>0</v>
          </cell>
          <cell r="L280">
            <v>0</v>
          </cell>
          <cell r="M280">
            <v>0</v>
          </cell>
          <cell r="N280">
            <v>0</v>
          </cell>
          <cell r="O280">
            <v>0</v>
          </cell>
          <cell r="Q280">
            <v>0</v>
          </cell>
          <cell r="R280">
            <v>0</v>
          </cell>
          <cell r="S280">
            <v>0</v>
          </cell>
          <cell r="T280">
            <v>0</v>
          </cell>
          <cell r="V280">
            <v>0</v>
          </cell>
          <cell r="W280">
            <v>0</v>
          </cell>
          <cell r="X280">
            <v>0</v>
          </cell>
        </row>
        <row r="281">
          <cell r="B281" t="str">
            <v>Inversión financiera</v>
          </cell>
          <cell r="D281">
            <v>0</v>
          </cell>
          <cell r="E281">
            <v>0</v>
          </cell>
          <cell r="F281">
            <v>0</v>
          </cell>
          <cell r="G281">
            <v>0</v>
          </cell>
          <cell r="H281">
            <v>0</v>
          </cell>
          <cell r="I281">
            <v>0</v>
          </cell>
          <cell r="J281">
            <v>0</v>
          </cell>
          <cell r="K281">
            <v>0</v>
          </cell>
          <cell r="L281">
            <v>0</v>
          </cell>
          <cell r="M281">
            <v>0</v>
          </cell>
          <cell r="N281">
            <v>0</v>
          </cell>
          <cell r="O281">
            <v>0</v>
          </cell>
          <cell r="Q281">
            <v>0</v>
          </cell>
          <cell r="R281">
            <v>0</v>
          </cell>
          <cell r="S281">
            <v>0</v>
          </cell>
          <cell r="T281">
            <v>0</v>
          </cell>
          <cell r="V281">
            <v>0</v>
          </cell>
          <cell r="W281">
            <v>0</v>
          </cell>
          <cell r="X281">
            <v>0</v>
          </cell>
        </row>
        <row r="282">
          <cell r="B282" t="str">
            <v>Operaciones ajenas</v>
          </cell>
          <cell r="D282">
            <v>0</v>
          </cell>
          <cell r="E282">
            <v>0</v>
          </cell>
          <cell r="F282">
            <v>0</v>
          </cell>
          <cell r="G282">
            <v>0</v>
          </cell>
          <cell r="H282">
            <v>0</v>
          </cell>
          <cell r="I282">
            <v>0</v>
          </cell>
          <cell r="J282">
            <v>0</v>
          </cell>
          <cell r="K282">
            <v>0</v>
          </cell>
          <cell r="L282">
            <v>0</v>
          </cell>
          <cell r="M282">
            <v>0</v>
          </cell>
          <cell r="N282">
            <v>0</v>
          </cell>
          <cell r="O282">
            <v>0</v>
          </cell>
          <cell r="Q282">
            <v>0</v>
          </cell>
          <cell r="R282">
            <v>0</v>
          </cell>
          <cell r="S282">
            <v>0</v>
          </cell>
          <cell r="T282">
            <v>0</v>
          </cell>
          <cell r="V282">
            <v>0</v>
          </cell>
          <cell r="W282">
            <v>0</v>
          </cell>
          <cell r="X282">
            <v>0</v>
          </cell>
        </row>
        <row r="285">
          <cell r="A285" t="str">
            <v>SONORA</v>
          </cell>
          <cell r="D285">
            <v>0</v>
          </cell>
          <cell r="E285">
            <v>0</v>
          </cell>
          <cell r="F285">
            <v>0</v>
          </cell>
          <cell r="G285">
            <v>0</v>
          </cell>
          <cell r="H285">
            <v>0</v>
          </cell>
          <cell r="I285">
            <v>0</v>
          </cell>
          <cell r="J285">
            <v>0</v>
          </cell>
          <cell r="K285">
            <v>0</v>
          </cell>
          <cell r="L285">
            <v>0</v>
          </cell>
          <cell r="M285">
            <v>0</v>
          </cell>
          <cell r="N285">
            <v>0</v>
          </cell>
          <cell r="O285">
            <v>0</v>
          </cell>
          <cell r="Q285">
            <v>0</v>
          </cell>
          <cell r="R285">
            <v>0</v>
          </cell>
          <cell r="S285">
            <v>0</v>
          </cell>
          <cell r="T285">
            <v>0</v>
          </cell>
          <cell r="V285">
            <v>0</v>
          </cell>
          <cell r="W285">
            <v>0</v>
          </cell>
          <cell r="X285">
            <v>0</v>
          </cell>
        </row>
        <row r="286">
          <cell r="B286" t="str">
            <v>Servicios personales</v>
          </cell>
          <cell r="D286">
            <v>0</v>
          </cell>
          <cell r="E286">
            <v>0</v>
          </cell>
          <cell r="F286">
            <v>0</v>
          </cell>
          <cell r="G286">
            <v>0</v>
          </cell>
          <cell r="H286">
            <v>0</v>
          </cell>
          <cell r="I286">
            <v>0</v>
          </cell>
          <cell r="J286">
            <v>0</v>
          </cell>
          <cell r="K286">
            <v>0</v>
          </cell>
          <cell r="L286">
            <v>0</v>
          </cell>
          <cell r="M286">
            <v>0</v>
          </cell>
          <cell r="N286">
            <v>0</v>
          </cell>
          <cell r="O286">
            <v>0</v>
          </cell>
          <cell r="Q286">
            <v>0</v>
          </cell>
          <cell r="R286">
            <v>0</v>
          </cell>
          <cell r="S286">
            <v>0</v>
          </cell>
          <cell r="T286">
            <v>0</v>
          </cell>
          <cell r="V286">
            <v>0</v>
          </cell>
          <cell r="W286">
            <v>0</v>
          </cell>
          <cell r="X286">
            <v>0</v>
          </cell>
        </row>
        <row r="287">
          <cell r="B287" t="str">
            <v>Materiales y suministros</v>
          </cell>
          <cell r="D287">
            <v>0</v>
          </cell>
          <cell r="E287">
            <v>0</v>
          </cell>
          <cell r="F287">
            <v>0</v>
          </cell>
          <cell r="G287">
            <v>0</v>
          </cell>
          <cell r="H287">
            <v>0</v>
          </cell>
          <cell r="I287">
            <v>0</v>
          </cell>
          <cell r="J287">
            <v>0</v>
          </cell>
          <cell r="K287">
            <v>0</v>
          </cell>
          <cell r="L287">
            <v>0</v>
          </cell>
          <cell r="M287">
            <v>0</v>
          </cell>
          <cell r="N287">
            <v>0</v>
          </cell>
          <cell r="O287">
            <v>0</v>
          </cell>
          <cell r="Q287">
            <v>0</v>
          </cell>
          <cell r="R287">
            <v>0</v>
          </cell>
          <cell r="S287">
            <v>0</v>
          </cell>
          <cell r="T287">
            <v>0</v>
          </cell>
          <cell r="V287">
            <v>0</v>
          </cell>
          <cell r="W287">
            <v>0</v>
          </cell>
          <cell r="X287">
            <v>0</v>
          </cell>
        </row>
        <row r="288">
          <cell r="B288" t="str">
            <v>Servicios generales</v>
          </cell>
          <cell r="D288">
            <v>0</v>
          </cell>
          <cell r="E288">
            <v>0</v>
          </cell>
          <cell r="F288">
            <v>0</v>
          </cell>
          <cell r="G288">
            <v>0</v>
          </cell>
          <cell r="H288">
            <v>0</v>
          </cell>
          <cell r="I288">
            <v>0</v>
          </cell>
          <cell r="J288">
            <v>0</v>
          </cell>
          <cell r="K288">
            <v>0</v>
          </cell>
          <cell r="L288">
            <v>0</v>
          </cell>
          <cell r="M288">
            <v>0</v>
          </cell>
          <cell r="N288">
            <v>0</v>
          </cell>
          <cell r="O288">
            <v>0</v>
          </cell>
          <cell r="Q288">
            <v>0</v>
          </cell>
          <cell r="R288">
            <v>0</v>
          </cell>
          <cell r="S288">
            <v>0</v>
          </cell>
          <cell r="T288">
            <v>0</v>
          </cell>
          <cell r="V288">
            <v>0</v>
          </cell>
          <cell r="W288">
            <v>0</v>
          </cell>
          <cell r="X288">
            <v>0</v>
          </cell>
        </row>
        <row r="289">
          <cell r="B289" t="str">
            <v>Otras erogaciones</v>
          </cell>
          <cell r="D289">
            <v>0</v>
          </cell>
          <cell r="E289">
            <v>0</v>
          </cell>
          <cell r="F289">
            <v>0</v>
          </cell>
          <cell r="G289">
            <v>0</v>
          </cell>
          <cell r="H289">
            <v>0</v>
          </cell>
          <cell r="I289">
            <v>0</v>
          </cell>
          <cell r="J289">
            <v>0</v>
          </cell>
          <cell r="K289">
            <v>0</v>
          </cell>
          <cell r="L289">
            <v>0</v>
          </cell>
          <cell r="M289">
            <v>0</v>
          </cell>
          <cell r="N289">
            <v>0</v>
          </cell>
          <cell r="O289">
            <v>0</v>
          </cell>
          <cell r="Q289">
            <v>0</v>
          </cell>
          <cell r="R289">
            <v>0</v>
          </cell>
          <cell r="S289">
            <v>0</v>
          </cell>
          <cell r="T289">
            <v>0</v>
          </cell>
          <cell r="V289">
            <v>0</v>
          </cell>
          <cell r="W289">
            <v>0</v>
          </cell>
          <cell r="X289">
            <v>0</v>
          </cell>
        </row>
        <row r="290">
          <cell r="B290" t="str">
            <v>Inversión física</v>
          </cell>
          <cell r="D290">
            <v>0</v>
          </cell>
          <cell r="E290">
            <v>0</v>
          </cell>
          <cell r="F290">
            <v>0</v>
          </cell>
          <cell r="G290">
            <v>0</v>
          </cell>
          <cell r="H290">
            <v>0</v>
          </cell>
          <cell r="I290">
            <v>0</v>
          </cell>
          <cell r="J290">
            <v>0</v>
          </cell>
          <cell r="K290">
            <v>0</v>
          </cell>
          <cell r="L290">
            <v>0</v>
          </cell>
          <cell r="M290">
            <v>0</v>
          </cell>
          <cell r="N290">
            <v>0</v>
          </cell>
          <cell r="O290">
            <v>0</v>
          </cell>
          <cell r="Q290">
            <v>0</v>
          </cell>
          <cell r="R290">
            <v>0</v>
          </cell>
          <cell r="S290">
            <v>0</v>
          </cell>
          <cell r="T290">
            <v>0</v>
          </cell>
          <cell r="V290">
            <v>0</v>
          </cell>
          <cell r="W290">
            <v>0</v>
          </cell>
          <cell r="X290">
            <v>0</v>
          </cell>
        </row>
        <row r="291">
          <cell r="B291" t="str">
            <v>Inversión financiera</v>
          </cell>
          <cell r="D291">
            <v>0</v>
          </cell>
          <cell r="E291">
            <v>0</v>
          </cell>
          <cell r="F291">
            <v>0</v>
          </cell>
          <cell r="G291">
            <v>0</v>
          </cell>
          <cell r="H291">
            <v>0</v>
          </cell>
          <cell r="I291">
            <v>0</v>
          </cell>
          <cell r="J291">
            <v>0</v>
          </cell>
          <cell r="K291">
            <v>0</v>
          </cell>
          <cell r="L291">
            <v>0</v>
          </cell>
          <cell r="M291">
            <v>0</v>
          </cell>
          <cell r="N291">
            <v>0</v>
          </cell>
          <cell r="O291">
            <v>0</v>
          </cell>
          <cell r="Q291">
            <v>0</v>
          </cell>
          <cell r="R291">
            <v>0</v>
          </cell>
          <cell r="S291">
            <v>0</v>
          </cell>
          <cell r="T291">
            <v>0</v>
          </cell>
          <cell r="V291">
            <v>0</v>
          </cell>
          <cell r="W291">
            <v>0</v>
          </cell>
          <cell r="X291">
            <v>0</v>
          </cell>
        </row>
        <row r="292">
          <cell r="B292" t="str">
            <v>Operaciones ajenas</v>
          </cell>
          <cell r="D292">
            <v>0</v>
          </cell>
          <cell r="E292">
            <v>0</v>
          </cell>
          <cell r="F292">
            <v>0</v>
          </cell>
          <cell r="G292">
            <v>0</v>
          </cell>
          <cell r="H292">
            <v>0</v>
          </cell>
          <cell r="I292">
            <v>0</v>
          </cell>
          <cell r="J292">
            <v>0</v>
          </cell>
          <cell r="K292">
            <v>0</v>
          </cell>
          <cell r="L292">
            <v>0</v>
          </cell>
          <cell r="M292">
            <v>0</v>
          </cell>
          <cell r="N292">
            <v>0</v>
          </cell>
          <cell r="O292">
            <v>0</v>
          </cell>
          <cell r="Q292">
            <v>0</v>
          </cell>
          <cell r="R292">
            <v>0</v>
          </cell>
          <cell r="S292">
            <v>0</v>
          </cell>
          <cell r="T292">
            <v>0</v>
          </cell>
          <cell r="V292">
            <v>0</v>
          </cell>
          <cell r="W292">
            <v>0</v>
          </cell>
          <cell r="X292">
            <v>0</v>
          </cell>
        </row>
        <row r="295">
          <cell r="A295" t="str">
            <v>TABASCO</v>
          </cell>
          <cell r="D295">
            <v>0</v>
          </cell>
          <cell r="E295">
            <v>0</v>
          </cell>
          <cell r="F295">
            <v>0</v>
          </cell>
          <cell r="G295">
            <v>0</v>
          </cell>
          <cell r="H295">
            <v>0</v>
          </cell>
          <cell r="I295">
            <v>0</v>
          </cell>
          <cell r="J295">
            <v>0</v>
          </cell>
          <cell r="K295">
            <v>0</v>
          </cell>
          <cell r="L295">
            <v>0</v>
          </cell>
          <cell r="M295">
            <v>0</v>
          </cell>
          <cell r="N295">
            <v>0</v>
          </cell>
          <cell r="O295">
            <v>0</v>
          </cell>
          <cell r="Q295">
            <v>0</v>
          </cell>
          <cell r="R295">
            <v>0</v>
          </cell>
          <cell r="S295">
            <v>0</v>
          </cell>
          <cell r="T295">
            <v>0</v>
          </cell>
          <cell r="V295">
            <v>0</v>
          </cell>
          <cell r="W295">
            <v>0</v>
          </cell>
          <cell r="X295">
            <v>0</v>
          </cell>
        </row>
        <row r="296">
          <cell r="B296" t="str">
            <v>Servicios personales</v>
          </cell>
          <cell r="D296">
            <v>0</v>
          </cell>
          <cell r="E296">
            <v>0</v>
          </cell>
          <cell r="F296">
            <v>0</v>
          </cell>
          <cell r="G296">
            <v>0</v>
          </cell>
          <cell r="H296">
            <v>0</v>
          </cell>
          <cell r="I296">
            <v>0</v>
          </cell>
          <cell r="J296">
            <v>0</v>
          </cell>
          <cell r="K296">
            <v>0</v>
          </cell>
          <cell r="L296">
            <v>0</v>
          </cell>
          <cell r="M296">
            <v>0</v>
          </cell>
          <cell r="N296">
            <v>0</v>
          </cell>
          <cell r="O296">
            <v>0</v>
          </cell>
          <cell r="Q296">
            <v>0</v>
          </cell>
          <cell r="R296">
            <v>0</v>
          </cell>
          <cell r="S296">
            <v>0</v>
          </cell>
          <cell r="T296">
            <v>0</v>
          </cell>
          <cell r="V296">
            <v>0</v>
          </cell>
          <cell r="W296">
            <v>0</v>
          </cell>
          <cell r="X296">
            <v>0</v>
          </cell>
        </row>
        <row r="297">
          <cell r="B297" t="str">
            <v>Materiales y suministros</v>
          </cell>
          <cell r="D297">
            <v>0</v>
          </cell>
          <cell r="E297">
            <v>0</v>
          </cell>
          <cell r="F297">
            <v>0</v>
          </cell>
          <cell r="G297">
            <v>0</v>
          </cell>
          <cell r="H297">
            <v>0</v>
          </cell>
          <cell r="I297">
            <v>0</v>
          </cell>
          <cell r="J297">
            <v>0</v>
          </cell>
          <cell r="K297">
            <v>0</v>
          </cell>
          <cell r="L297">
            <v>0</v>
          </cell>
          <cell r="M297">
            <v>0</v>
          </cell>
          <cell r="N297">
            <v>0</v>
          </cell>
          <cell r="O297">
            <v>0</v>
          </cell>
          <cell r="Q297">
            <v>0</v>
          </cell>
          <cell r="R297">
            <v>0</v>
          </cell>
          <cell r="S297">
            <v>0</v>
          </cell>
          <cell r="T297">
            <v>0</v>
          </cell>
          <cell r="V297">
            <v>0</v>
          </cell>
          <cell r="W297">
            <v>0</v>
          </cell>
          <cell r="X297">
            <v>0</v>
          </cell>
        </row>
        <row r="298">
          <cell r="B298" t="str">
            <v>Servicios generales</v>
          </cell>
          <cell r="D298">
            <v>0</v>
          </cell>
          <cell r="E298">
            <v>0</v>
          </cell>
          <cell r="F298">
            <v>0</v>
          </cell>
          <cell r="G298">
            <v>0</v>
          </cell>
          <cell r="H298">
            <v>0</v>
          </cell>
          <cell r="I298">
            <v>0</v>
          </cell>
          <cell r="J298">
            <v>0</v>
          </cell>
          <cell r="K298">
            <v>0</v>
          </cell>
          <cell r="L298">
            <v>0</v>
          </cell>
          <cell r="M298">
            <v>0</v>
          </cell>
          <cell r="N298">
            <v>0</v>
          </cell>
          <cell r="O298">
            <v>0</v>
          </cell>
          <cell r="Q298">
            <v>0</v>
          </cell>
          <cell r="R298">
            <v>0</v>
          </cell>
          <cell r="S298">
            <v>0</v>
          </cell>
          <cell r="T298">
            <v>0</v>
          </cell>
          <cell r="V298">
            <v>0</v>
          </cell>
          <cell r="W298">
            <v>0</v>
          </cell>
          <cell r="X298">
            <v>0</v>
          </cell>
        </row>
        <row r="299">
          <cell r="B299" t="str">
            <v>Otras erogaciones</v>
          </cell>
          <cell r="D299">
            <v>0</v>
          </cell>
          <cell r="E299">
            <v>0</v>
          </cell>
          <cell r="F299">
            <v>0</v>
          </cell>
          <cell r="G299">
            <v>0</v>
          </cell>
          <cell r="H299">
            <v>0</v>
          </cell>
          <cell r="I299">
            <v>0</v>
          </cell>
          <cell r="J299">
            <v>0</v>
          </cell>
          <cell r="K299">
            <v>0</v>
          </cell>
          <cell r="L299">
            <v>0</v>
          </cell>
          <cell r="M299">
            <v>0</v>
          </cell>
          <cell r="N299">
            <v>0</v>
          </cell>
          <cell r="O299">
            <v>0</v>
          </cell>
          <cell r="Q299">
            <v>0</v>
          </cell>
          <cell r="R299">
            <v>0</v>
          </cell>
          <cell r="S299">
            <v>0</v>
          </cell>
          <cell r="T299">
            <v>0</v>
          </cell>
          <cell r="V299">
            <v>0</v>
          </cell>
          <cell r="W299">
            <v>0</v>
          </cell>
          <cell r="X299">
            <v>0</v>
          </cell>
        </row>
        <row r="300">
          <cell r="B300" t="str">
            <v>Inversión física</v>
          </cell>
          <cell r="D300">
            <v>0</v>
          </cell>
          <cell r="E300">
            <v>0</v>
          </cell>
          <cell r="F300">
            <v>0</v>
          </cell>
          <cell r="G300">
            <v>0</v>
          </cell>
          <cell r="H300">
            <v>0</v>
          </cell>
          <cell r="I300">
            <v>0</v>
          </cell>
          <cell r="J300">
            <v>0</v>
          </cell>
          <cell r="K300">
            <v>0</v>
          </cell>
          <cell r="L300">
            <v>0</v>
          </cell>
          <cell r="M300">
            <v>0</v>
          </cell>
          <cell r="N300">
            <v>0</v>
          </cell>
          <cell r="O300">
            <v>0</v>
          </cell>
          <cell r="Q300">
            <v>0</v>
          </cell>
          <cell r="R300">
            <v>0</v>
          </cell>
          <cell r="S300">
            <v>0</v>
          </cell>
          <cell r="T300">
            <v>0</v>
          </cell>
          <cell r="V300">
            <v>0</v>
          </cell>
          <cell r="W300">
            <v>0</v>
          </cell>
          <cell r="X300">
            <v>0</v>
          </cell>
        </row>
        <row r="301">
          <cell r="B301" t="str">
            <v>Inversión financiera</v>
          </cell>
          <cell r="D301">
            <v>0</v>
          </cell>
          <cell r="E301">
            <v>0</v>
          </cell>
          <cell r="F301">
            <v>0</v>
          </cell>
          <cell r="G301">
            <v>0</v>
          </cell>
          <cell r="H301">
            <v>0</v>
          </cell>
          <cell r="I301">
            <v>0</v>
          </cell>
          <cell r="J301">
            <v>0</v>
          </cell>
          <cell r="K301">
            <v>0</v>
          </cell>
          <cell r="L301">
            <v>0</v>
          </cell>
          <cell r="M301">
            <v>0</v>
          </cell>
          <cell r="N301">
            <v>0</v>
          </cell>
          <cell r="O301">
            <v>0</v>
          </cell>
          <cell r="Q301">
            <v>0</v>
          </cell>
          <cell r="R301">
            <v>0</v>
          </cell>
          <cell r="S301">
            <v>0</v>
          </cell>
          <cell r="T301">
            <v>0</v>
          </cell>
          <cell r="V301">
            <v>0</v>
          </cell>
          <cell r="W301">
            <v>0</v>
          </cell>
          <cell r="X301">
            <v>0</v>
          </cell>
        </row>
        <row r="302">
          <cell r="B302" t="str">
            <v>Operaciones ajenas</v>
          </cell>
          <cell r="D302">
            <v>0</v>
          </cell>
          <cell r="E302">
            <v>0</v>
          </cell>
          <cell r="F302">
            <v>0</v>
          </cell>
          <cell r="G302">
            <v>0</v>
          </cell>
          <cell r="H302">
            <v>0</v>
          </cell>
          <cell r="I302">
            <v>0</v>
          </cell>
          <cell r="J302">
            <v>0</v>
          </cell>
          <cell r="K302">
            <v>0</v>
          </cell>
          <cell r="L302">
            <v>0</v>
          </cell>
          <cell r="M302">
            <v>0</v>
          </cell>
          <cell r="N302">
            <v>0</v>
          </cell>
          <cell r="O302">
            <v>0</v>
          </cell>
          <cell r="Q302">
            <v>0</v>
          </cell>
          <cell r="R302">
            <v>0</v>
          </cell>
          <cell r="S302">
            <v>0</v>
          </cell>
          <cell r="T302">
            <v>0</v>
          </cell>
          <cell r="V302">
            <v>0</v>
          </cell>
          <cell r="W302">
            <v>0</v>
          </cell>
          <cell r="X302">
            <v>0</v>
          </cell>
        </row>
        <row r="305">
          <cell r="A305" t="str">
            <v>TAMAULIPAS</v>
          </cell>
          <cell r="D305">
            <v>0</v>
          </cell>
          <cell r="E305">
            <v>0</v>
          </cell>
          <cell r="F305">
            <v>0</v>
          </cell>
          <cell r="G305">
            <v>0</v>
          </cell>
          <cell r="H305">
            <v>0</v>
          </cell>
          <cell r="I305">
            <v>0</v>
          </cell>
          <cell r="J305">
            <v>0</v>
          </cell>
          <cell r="K305">
            <v>0</v>
          </cell>
          <cell r="L305">
            <v>0</v>
          </cell>
          <cell r="M305">
            <v>0</v>
          </cell>
          <cell r="N305">
            <v>0</v>
          </cell>
          <cell r="O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V305">
            <v>0</v>
          </cell>
          <cell r="W305">
            <v>0</v>
          </cell>
          <cell r="X305">
            <v>0</v>
          </cell>
        </row>
        <row r="306">
          <cell r="B306" t="str">
            <v>Servicios personales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V306">
            <v>0</v>
          </cell>
          <cell r="W306">
            <v>0</v>
          </cell>
          <cell r="X306">
            <v>0</v>
          </cell>
        </row>
        <row r="307">
          <cell r="B307" t="str">
            <v>Materiales y suministros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V307">
            <v>0</v>
          </cell>
          <cell r="W307">
            <v>0</v>
          </cell>
          <cell r="X307">
            <v>0</v>
          </cell>
        </row>
        <row r="308">
          <cell r="B308" t="str">
            <v>Servicios generales</v>
          </cell>
          <cell r="D308">
            <v>0</v>
          </cell>
          <cell r="E308">
            <v>0</v>
          </cell>
          <cell r="F308">
            <v>0</v>
          </cell>
          <cell r="G308">
            <v>0</v>
          </cell>
          <cell r="H308">
            <v>0</v>
          </cell>
          <cell r="I308">
            <v>0</v>
          </cell>
          <cell r="J308">
            <v>0</v>
          </cell>
          <cell r="K308">
            <v>0</v>
          </cell>
          <cell r="L308">
            <v>0</v>
          </cell>
          <cell r="M308">
            <v>0</v>
          </cell>
          <cell r="N308">
            <v>0</v>
          </cell>
          <cell r="O308">
            <v>0</v>
          </cell>
          <cell r="Q308">
            <v>0</v>
          </cell>
          <cell r="R308">
            <v>0</v>
          </cell>
          <cell r="S308">
            <v>0</v>
          </cell>
          <cell r="T308">
            <v>0</v>
          </cell>
          <cell r="V308">
            <v>0</v>
          </cell>
          <cell r="W308">
            <v>0</v>
          </cell>
          <cell r="X308">
            <v>0</v>
          </cell>
        </row>
        <row r="309">
          <cell r="B309" t="str">
            <v>Otras erogaciones</v>
          </cell>
          <cell r="D309">
            <v>0</v>
          </cell>
          <cell r="E309">
            <v>0</v>
          </cell>
          <cell r="F309">
            <v>0</v>
          </cell>
          <cell r="G309">
            <v>0</v>
          </cell>
          <cell r="H309">
            <v>0</v>
          </cell>
          <cell r="I309">
            <v>0</v>
          </cell>
          <cell r="J309">
            <v>0</v>
          </cell>
          <cell r="K309">
            <v>0</v>
          </cell>
          <cell r="L309">
            <v>0</v>
          </cell>
          <cell r="M309">
            <v>0</v>
          </cell>
          <cell r="N309">
            <v>0</v>
          </cell>
          <cell r="O309">
            <v>0</v>
          </cell>
          <cell r="Q309">
            <v>0</v>
          </cell>
          <cell r="R309">
            <v>0</v>
          </cell>
          <cell r="S309">
            <v>0</v>
          </cell>
          <cell r="T309">
            <v>0</v>
          </cell>
          <cell r="V309">
            <v>0</v>
          </cell>
          <cell r="W309">
            <v>0</v>
          </cell>
          <cell r="X309">
            <v>0</v>
          </cell>
        </row>
        <row r="310">
          <cell r="B310" t="str">
            <v>Inversión física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V310">
            <v>0</v>
          </cell>
          <cell r="W310">
            <v>0</v>
          </cell>
          <cell r="X310">
            <v>0</v>
          </cell>
        </row>
        <row r="311">
          <cell r="B311" t="str">
            <v>Inversión financiera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V311">
            <v>0</v>
          </cell>
          <cell r="W311">
            <v>0</v>
          </cell>
          <cell r="X311">
            <v>0</v>
          </cell>
        </row>
        <row r="312">
          <cell r="B312" t="str">
            <v>Operaciones ajenas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V312">
            <v>0</v>
          </cell>
          <cell r="W312">
            <v>0</v>
          </cell>
          <cell r="X312">
            <v>0</v>
          </cell>
        </row>
        <row r="315">
          <cell r="A315" t="str">
            <v>TLAXCALA</v>
          </cell>
          <cell r="D315">
            <v>0</v>
          </cell>
          <cell r="E315">
            <v>0</v>
          </cell>
          <cell r="F315">
            <v>0</v>
          </cell>
          <cell r="G315">
            <v>0</v>
          </cell>
          <cell r="H315">
            <v>0</v>
          </cell>
          <cell r="I315">
            <v>0</v>
          </cell>
          <cell r="J315">
            <v>0</v>
          </cell>
          <cell r="K315">
            <v>0</v>
          </cell>
          <cell r="L315">
            <v>0</v>
          </cell>
          <cell r="M315">
            <v>0</v>
          </cell>
          <cell r="N315">
            <v>0</v>
          </cell>
          <cell r="O315">
            <v>0</v>
          </cell>
          <cell r="Q315">
            <v>0</v>
          </cell>
          <cell r="R315">
            <v>0</v>
          </cell>
          <cell r="S315">
            <v>0</v>
          </cell>
          <cell r="T315">
            <v>0</v>
          </cell>
          <cell r="V315">
            <v>0</v>
          </cell>
          <cell r="W315">
            <v>0</v>
          </cell>
          <cell r="X315">
            <v>0</v>
          </cell>
        </row>
        <row r="316">
          <cell r="B316" t="str">
            <v>Servicios personales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V316">
            <v>0</v>
          </cell>
          <cell r="W316">
            <v>0</v>
          </cell>
          <cell r="X316">
            <v>0</v>
          </cell>
        </row>
        <row r="317">
          <cell r="B317" t="str">
            <v>Materiales y suministros</v>
          </cell>
          <cell r="D317">
            <v>0</v>
          </cell>
          <cell r="E317">
            <v>0</v>
          </cell>
          <cell r="F317">
            <v>0</v>
          </cell>
          <cell r="G317">
            <v>0</v>
          </cell>
          <cell r="H317">
            <v>0</v>
          </cell>
          <cell r="I317">
            <v>0</v>
          </cell>
          <cell r="J317">
            <v>0</v>
          </cell>
          <cell r="K317">
            <v>0</v>
          </cell>
          <cell r="L317">
            <v>0</v>
          </cell>
          <cell r="M317">
            <v>0</v>
          </cell>
          <cell r="N317">
            <v>0</v>
          </cell>
          <cell r="O317">
            <v>0</v>
          </cell>
          <cell r="Q317">
            <v>0</v>
          </cell>
          <cell r="R317">
            <v>0</v>
          </cell>
          <cell r="S317">
            <v>0</v>
          </cell>
          <cell r="T317">
            <v>0</v>
          </cell>
          <cell r="V317">
            <v>0</v>
          </cell>
          <cell r="W317">
            <v>0</v>
          </cell>
          <cell r="X317">
            <v>0</v>
          </cell>
        </row>
        <row r="318">
          <cell r="B318" t="str">
            <v>Servicios generales</v>
          </cell>
          <cell r="D318">
            <v>0</v>
          </cell>
          <cell r="E318">
            <v>0</v>
          </cell>
          <cell r="F318">
            <v>0</v>
          </cell>
          <cell r="G318">
            <v>0</v>
          </cell>
          <cell r="H318">
            <v>0</v>
          </cell>
          <cell r="I318">
            <v>0</v>
          </cell>
          <cell r="J318">
            <v>0</v>
          </cell>
          <cell r="K318">
            <v>0</v>
          </cell>
          <cell r="L318">
            <v>0</v>
          </cell>
          <cell r="M318">
            <v>0</v>
          </cell>
          <cell r="N318">
            <v>0</v>
          </cell>
          <cell r="O318">
            <v>0</v>
          </cell>
          <cell r="Q318">
            <v>0</v>
          </cell>
          <cell r="R318">
            <v>0</v>
          </cell>
          <cell r="S318">
            <v>0</v>
          </cell>
          <cell r="T318">
            <v>0</v>
          </cell>
          <cell r="V318">
            <v>0</v>
          </cell>
          <cell r="W318">
            <v>0</v>
          </cell>
          <cell r="X318">
            <v>0</v>
          </cell>
        </row>
        <row r="319">
          <cell r="B319" t="str">
            <v>Otras erogaciones</v>
          </cell>
          <cell r="D319">
            <v>0</v>
          </cell>
          <cell r="E319">
            <v>0</v>
          </cell>
          <cell r="F319">
            <v>0</v>
          </cell>
          <cell r="G319">
            <v>0</v>
          </cell>
          <cell r="H319">
            <v>0</v>
          </cell>
          <cell r="I319">
            <v>0</v>
          </cell>
          <cell r="J319">
            <v>0</v>
          </cell>
          <cell r="K319">
            <v>0</v>
          </cell>
          <cell r="L319">
            <v>0</v>
          </cell>
          <cell r="M319">
            <v>0</v>
          </cell>
          <cell r="N319">
            <v>0</v>
          </cell>
          <cell r="O319">
            <v>0</v>
          </cell>
          <cell r="Q319">
            <v>0</v>
          </cell>
          <cell r="R319">
            <v>0</v>
          </cell>
          <cell r="S319">
            <v>0</v>
          </cell>
          <cell r="T319">
            <v>0</v>
          </cell>
          <cell r="V319">
            <v>0</v>
          </cell>
          <cell r="W319">
            <v>0</v>
          </cell>
          <cell r="X319">
            <v>0</v>
          </cell>
        </row>
        <row r="320">
          <cell r="B320" t="str">
            <v>Inversión física</v>
          </cell>
          <cell r="D320">
            <v>0</v>
          </cell>
          <cell r="E320">
            <v>0</v>
          </cell>
          <cell r="F320">
            <v>0</v>
          </cell>
          <cell r="G320">
            <v>0</v>
          </cell>
          <cell r="H320">
            <v>0</v>
          </cell>
          <cell r="I320">
            <v>0</v>
          </cell>
          <cell r="J320">
            <v>0</v>
          </cell>
          <cell r="K320">
            <v>0</v>
          </cell>
          <cell r="L320">
            <v>0</v>
          </cell>
          <cell r="M320">
            <v>0</v>
          </cell>
          <cell r="N320">
            <v>0</v>
          </cell>
          <cell r="O320">
            <v>0</v>
          </cell>
          <cell r="Q320">
            <v>0</v>
          </cell>
          <cell r="R320">
            <v>0</v>
          </cell>
          <cell r="S320">
            <v>0</v>
          </cell>
          <cell r="T320">
            <v>0</v>
          </cell>
          <cell r="V320">
            <v>0</v>
          </cell>
          <cell r="W320">
            <v>0</v>
          </cell>
          <cell r="X320">
            <v>0</v>
          </cell>
        </row>
        <row r="321">
          <cell r="B321" t="str">
            <v>Inversión financiera</v>
          </cell>
          <cell r="D321">
            <v>0</v>
          </cell>
          <cell r="E321">
            <v>0</v>
          </cell>
          <cell r="F321">
            <v>0</v>
          </cell>
          <cell r="G321">
            <v>0</v>
          </cell>
          <cell r="H321">
            <v>0</v>
          </cell>
          <cell r="I321">
            <v>0</v>
          </cell>
          <cell r="J321">
            <v>0</v>
          </cell>
          <cell r="K321">
            <v>0</v>
          </cell>
          <cell r="L321">
            <v>0</v>
          </cell>
          <cell r="M321">
            <v>0</v>
          </cell>
          <cell r="N321">
            <v>0</v>
          </cell>
          <cell r="O321">
            <v>0</v>
          </cell>
          <cell r="Q321">
            <v>0</v>
          </cell>
          <cell r="R321">
            <v>0</v>
          </cell>
          <cell r="S321">
            <v>0</v>
          </cell>
          <cell r="T321">
            <v>0</v>
          </cell>
          <cell r="V321">
            <v>0</v>
          </cell>
          <cell r="W321">
            <v>0</v>
          </cell>
          <cell r="X321">
            <v>0</v>
          </cell>
        </row>
        <row r="322">
          <cell r="B322" t="str">
            <v>Operaciones ajenas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V322">
            <v>0</v>
          </cell>
          <cell r="W322">
            <v>0</v>
          </cell>
          <cell r="X322">
            <v>0</v>
          </cell>
        </row>
        <row r="325">
          <cell r="A325" t="str">
            <v>VERACRUZ</v>
          </cell>
          <cell r="D325">
            <v>0</v>
          </cell>
          <cell r="E325">
            <v>0</v>
          </cell>
          <cell r="F325">
            <v>0</v>
          </cell>
          <cell r="G325">
            <v>0</v>
          </cell>
          <cell r="H325">
            <v>0</v>
          </cell>
          <cell r="I325">
            <v>0</v>
          </cell>
          <cell r="J325">
            <v>0</v>
          </cell>
          <cell r="K325">
            <v>0</v>
          </cell>
          <cell r="L325">
            <v>0</v>
          </cell>
          <cell r="M325">
            <v>0</v>
          </cell>
          <cell r="N325">
            <v>0</v>
          </cell>
          <cell r="O325">
            <v>0</v>
          </cell>
          <cell r="Q325">
            <v>0</v>
          </cell>
          <cell r="R325">
            <v>0</v>
          </cell>
          <cell r="S325">
            <v>0</v>
          </cell>
          <cell r="T325">
            <v>0</v>
          </cell>
          <cell r="V325">
            <v>0</v>
          </cell>
          <cell r="W325">
            <v>0</v>
          </cell>
          <cell r="X325">
            <v>0</v>
          </cell>
        </row>
        <row r="326">
          <cell r="B326" t="str">
            <v>Servicios personales</v>
          </cell>
          <cell r="D326">
            <v>0</v>
          </cell>
          <cell r="E326">
            <v>0</v>
          </cell>
          <cell r="F326">
            <v>0</v>
          </cell>
          <cell r="G326">
            <v>0</v>
          </cell>
          <cell r="H326">
            <v>0</v>
          </cell>
          <cell r="I326">
            <v>0</v>
          </cell>
          <cell r="J326">
            <v>0</v>
          </cell>
          <cell r="K326">
            <v>0</v>
          </cell>
          <cell r="L326">
            <v>0</v>
          </cell>
          <cell r="M326">
            <v>0</v>
          </cell>
          <cell r="N326">
            <v>0</v>
          </cell>
          <cell r="O326">
            <v>0</v>
          </cell>
          <cell r="Q326">
            <v>0</v>
          </cell>
          <cell r="R326">
            <v>0</v>
          </cell>
          <cell r="S326">
            <v>0</v>
          </cell>
          <cell r="T326">
            <v>0</v>
          </cell>
          <cell r="V326">
            <v>0</v>
          </cell>
          <cell r="W326">
            <v>0</v>
          </cell>
          <cell r="X326">
            <v>0</v>
          </cell>
        </row>
        <row r="327">
          <cell r="B327" t="str">
            <v>Materiales y suministros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V327">
            <v>0</v>
          </cell>
          <cell r="W327">
            <v>0</v>
          </cell>
          <cell r="X327">
            <v>0</v>
          </cell>
        </row>
        <row r="328">
          <cell r="B328" t="str">
            <v>Servicios generales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</v>
          </cell>
          <cell r="N328">
            <v>0</v>
          </cell>
          <cell r="O328">
            <v>0</v>
          </cell>
          <cell r="Q328">
            <v>0</v>
          </cell>
          <cell r="R328">
            <v>0</v>
          </cell>
          <cell r="S328">
            <v>0</v>
          </cell>
          <cell r="T328">
            <v>0</v>
          </cell>
          <cell r="V328">
            <v>0</v>
          </cell>
          <cell r="W328">
            <v>0</v>
          </cell>
          <cell r="X328">
            <v>0</v>
          </cell>
        </row>
        <row r="329">
          <cell r="B329" t="str">
            <v>Otras erogaciones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V329">
            <v>0</v>
          </cell>
          <cell r="W329">
            <v>0</v>
          </cell>
          <cell r="X329">
            <v>0</v>
          </cell>
        </row>
        <row r="330">
          <cell r="B330" t="str">
            <v>Inversión física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0</v>
          </cell>
          <cell r="N330">
            <v>0</v>
          </cell>
          <cell r="O330">
            <v>0</v>
          </cell>
          <cell r="Q330">
            <v>0</v>
          </cell>
          <cell r="R330">
            <v>0</v>
          </cell>
          <cell r="S330">
            <v>0</v>
          </cell>
          <cell r="T330">
            <v>0</v>
          </cell>
          <cell r="V330">
            <v>0</v>
          </cell>
          <cell r="W330">
            <v>0</v>
          </cell>
          <cell r="X330">
            <v>0</v>
          </cell>
        </row>
        <row r="331">
          <cell r="B331" t="str">
            <v>Inversión financiera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</v>
          </cell>
          <cell r="N331">
            <v>0</v>
          </cell>
          <cell r="O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V331">
            <v>0</v>
          </cell>
          <cell r="W331">
            <v>0</v>
          </cell>
          <cell r="X331">
            <v>0</v>
          </cell>
        </row>
        <row r="332">
          <cell r="B332" t="str">
            <v>Operaciones ajenas</v>
          </cell>
          <cell r="D332">
            <v>0</v>
          </cell>
          <cell r="E332">
            <v>0</v>
          </cell>
          <cell r="F332">
            <v>0</v>
          </cell>
          <cell r="G332">
            <v>0</v>
          </cell>
          <cell r="H332">
            <v>0</v>
          </cell>
          <cell r="I332">
            <v>0</v>
          </cell>
          <cell r="J332">
            <v>0</v>
          </cell>
          <cell r="K332">
            <v>0</v>
          </cell>
          <cell r="L332">
            <v>0</v>
          </cell>
          <cell r="M332">
            <v>0</v>
          </cell>
          <cell r="N332">
            <v>0</v>
          </cell>
          <cell r="O332">
            <v>0</v>
          </cell>
          <cell r="Q332">
            <v>0</v>
          </cell>
          <cell r="R332">
            <v>0</v>
          </cell>
          <cell r="S332">
            <v>0</v>
          </cell>
          <cell r="T332">
            <v>0</v>
          </cell>
          <cell r="V332">
            <v>0</v>
          </cell>
          <cell r="W332">
            <v>0</v>
          </cell>
          <cell r="X332">
            <v>0</v>
          </cell>
        </row>
        <row r="335">
          <cell r="A335" t="str">
            <v>YUCATAN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V335">
            <v>0</v>
          </cell>
          <cell r="W335">
            <v>0</v>
          </cell>
          <cell r="X335">
            <v>0</v>
          </cell>
        </row>
        <row r="336">
          <cell r="B336" t="str">
            <v>Servicios personales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V336">
            <v>0</v>
          </cell>
          <cell r="W336">
            <v>0</v>
          </cell>
          <cell r="X336">
            <v>0</v>
          </cell>
        </row>
        <row r="337">
          <cell r="B337" t="str">
            <v>Materiales y suministros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V337">
            <v>0</v>
          </cell>
          <cell r="W337">
            <v>0</v>
          </cell>
          <cell r="X337">
            <v>0</v>
          </cell>
        </row>
        <row r="338">
          <cell r="B338" t="str">
            <v>Servicios generales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V338">
            <v>0</v>
          </cell>
          <cell r="W338">
            <v>0</v>
          </cell>
          <cell r="X338">
            <v>0</v>
          </cell>
        </row>
        <row r="339">
          <cell r="B339" t="str">
            <v>Otras erogaciones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V339">
            <v>0</v>
          </cell>
          <cell r="W339">
            <v>0</v>
          </cell>
          <cell r="X339">
            <v>0</v>
          </cell>
        </row>
        <row r="340">
          <cell r="B340" t="str">
            <v>Inversión física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V340">
            <v>0</v>
          </cell>
          <cell r="W340">
            <v>0</v>
          </cell>
          <cell r="X340">
            <v>0</v>
          </cell>
        </row>
        <row r="341">
          <cell r="B341" t="str">
            <v>Inversión financiera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V341">
            <v>0</v>
          </cell>
          <cell r="W341">
            <v>0</v>
          </cell>
          <cell r="X341">
            <v>0</v>
          </cell>
        </row>
        <row r="342">
          <cell r="B342" t="str">
            <v>Operaciones ajenas</v>
          </cell>
          <cell r="D342">
            <v>0</v>
          </cell>
          <cell r="E342">
            <v>0</v>
          </cell>
          <cell r="F342">
            <v>0</v>
          </cell>
          <cell r="G342">
            <v>0</v>
          </cell>
          <cell r="H342">
            <v>0</v>
          </cell>
          <cell r="I342">
            <v>0</v>
          </cell>
          <cell r="J342">
            <v>0</v>
          </cell>
          <cell r="K342">
            <v>0</v>
          </cell>
          <cell r="L342">
            <v>0</v>
          </cell>
          <cell r="M342">
            <v>0</v>
          </cell>
          <cell r="N342">
            <v>0</v>
          </cell>
          <cell r="O342">
            <v>0</v>
          </cell>
          <cell r="Q342">
            <v>0</v>
          </cell>
          <cell r="R342">
            <v>0</v>
          </cell>
          <cell r="S342">
            <v>0</v>
          </cell>
          <cell r="T342">
            <v>0</v>
          </cell>
          <cell r="V342">
            <v>0</v>
          </cell>
          <cell r="W342">
            <v>0</v>
          </cell>
          <cell r="X342">
            <v>0</v>
          </cell>
        </row>
        <row r="345">
          <cell r="A345" t="str">
            <v>ZACATECAS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V345">
            <v>0</v>
          </cell>
          <cell r="W345">
            <v>0</v>
          </cell>
          <cell r="X345">
            <v>0</v>
          </cell>
        </row>
        <row r="346">
          <cell r="B346" t="str">
            <v>Servicios personales</v>
          </cell>
          <cell r="D346">
            <v>0</v>
          </cell>
          <cell r="E346">
            <v>0</v>
          </cell>
          <cell r="F346">
            <v>0</v>
          </cell>
          <cell r="G346">
            <v>0</v>
          </cell>
          <cell r="H346">
            <v>0</v>
          </cell>
          <cell r="I346">
            <v>0</v>
          </cell>
          <cell r="J346">
            <v>0</v>
          </cell>
          <cell r="K346">
            <v>0</v>
          </cell>
          <cell r="L346">
            <v>0</v>
          </cell>
          <cell r="M346">
            <v>0</v>
          </cell>
          <cell r="N346">
            <v>0</v>
          </cell>
          <cell r="O346">
            <v>0</v>
          </cell>
          <cell r="Q346">
            <v>0</v>
          </cell>
          <cell r="R346">
            <v>0</v>
          </cell>
          <cell r="S346">
            <v>0</v>
          </cell>
          <cell r="T346">
            <v>0</v>
          </cell>
          <cell r="V346">
            <v>0</v>
          </cell>
          <cell r="W346">
            <v>0</v>
          </cell>
          <cell r="X346">
            <v>0</v>
          </cell>
        </row>
        <row r="347">
          <cell r="B347" t="str">
            <v>Materiales y suministros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V347">
            <v>0</v>
          </cell>
          <cell r="W347">
            <v>0</v>
          </cell>
          <cell r="X347">
            <v>0</v>
          </cell>
        </row>
        <row r="348">
          <cell r="B348" t="str">
            <v>Servicios generales</v>
          </cell>
          <cell r="D348">
            <v>0</v>
          </cell>
          <cell r="E348">
            <v>0</v>
          </cell>
          <cell r="F348">
            <v>0</v>
          </cell>
          <cell r="G348">
            <v>0</v>
          </cell>
          <cell r="H348">
            <v>0</v>
          </cell>
          <cell r="I348">
            <v>0</v>
          </cell>
          <cell r="J348">
            <v>0</v>
          </cell>
          <cell r="K348">
            <v>0</v>
          </cell>
          <cell r="L348">
            <v>0</v>
          </cell>
          <cell r="M348">
            <v>0</v>
          </cell>
          <cell r="N348">
            <v>0</v>
          </cell>
          <cell r="O348">
            <v>0</v>
          </cell>
          <cell r="Q348">
            <v>0</v>
          </cell>
          <cell r="R348">
            <v>0</v>
          </cell>
          <cell r="S348">
            <v>0</v>
          </cell>
          <cell r="T348">
            <v>0</v>
          </cell>
          <cell r="V348">
            <v>0</v>
          </cell>
          <cell r="W348">
            <v>0</v>
          </cell>
          <cell r="X348">
            <v>0</v>
          </cell>
        </row>
        <row r="349">
          <cell r="B349" t="str">
            <v>Otras erogaciones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V349">
            <v>0</v>
          </cell>
          <cell r="W349">
            <v>0</v>
          </cell>
          <cell r="X349">
            <v>0</v>
          </cell>
        </row>
        <row r="350">
          <cell r="B350" t="str">
            <v>Inversión física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V350">
            <v>0</v>
          </cell>
          <cell r="W350">
            <v>0</v>
          </cell>
          <cell r="X350">
            <v>0</v>
          </cell>
        </row>
        <row r="351">
          <cell r="B351" t="str">
            <v>Inversión financiera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V351">
            <v>0</v>
          </cell>
          <cell r="W351">
            <v>0</v>
          </cell>
          <cell r="X351">
            <v>0</v>
          </cell>
        </row>
        <row r="352">
          <cell r="B352" t="str">
            <v>Operaciones ajenas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V352">
            <v>0</v>
          </cell>
          <cell r="W352">
            <v>0</v>
          </cell>
          <cell r="X352">
            <v>0</v>
          </cell>
        </row>
        <row r="355">
          <cell r="A355" t="str">
            <v>EN EL EXTRANJERO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V355">
            <v>0</v>
          </cell>
          <cell r="W355">
            <v>0</v>
          </cell>
          <cell r="X355">
            <v>0</v>
          </cell>
        </row>
        <row r="356">
          <cell r="B356" t="str">
            <v>Servicios personales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V356">
            <v>0</v>
          </cell>
          <cell r="W356">
            <v>0</v>
          </cell>
          <cell r="X356">
            <v>0</v>
          </cell>
        </row>
        <row r="357">
          <cell r="B357" t="str">
            <v>Materiales y suministros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V357">
            <v>0</v>
          </cell>
          <cell r="W357">
            <v>0</v>
          </cell>
          <cell r="X357">
            <v>0</v>
          </cell>
        </row>
        <row r="358">
          <cell r="B358" t="str">
            <v>Servicios generales</v>
          </cell>
          <cell r="D358">
            <v>0</v>
          </cell>
          <cell r="E358">
            <v>0</v>
          </cell>
          <cell r="F358">
            <v>0</v>
          </cell>
          <cell r="G358">
            <v>0</v>
          </cell>
          <cell r="H358">
            <v>0</v>
          </cell>
          <cell r="I358">
            <v>0</v>
          </cell>
          <cell r="J358">
            <v>0</v>
          </cell>
          <cell r="K358">
            <v>0</v>
          </cell>
          <cell r="L358">
            <v>0</v>
          </cell>
          <cell r="M358">
            <v>0</v>
          </cell>
          <cell r="N358">
            <v>0</v>
          </cell>
          <cell r="O358">
            <v>0</v>
          </cell>
          <cell r="Q358">
            <v>0</v>
          </cell>
          <cell r="R358">
            <v>0</v>
          </cell>
          <cell r="S358">
            <v>0</v>
          </cell>
          <cell r="T358">
            <v>0</v>
          </cell>
          <cell r="V358">
            <v>0</v>
          </cell>
          <cell r="W358">
            <v>0</v>
          </cell>
          <cell r="X358">
            <v>0</v>
          </cell>
        </row>
        <row r="359">
          <cell r="B359" t="str">
            <v>Otras erogaciones</v>
          </cell>
          <cell r="D359">
            <v>0</v>
          </cell>
          <cell r="E359">
            <v>0</v>
          </cell>
          <cell r="F359">
            <v>0</v>
          </cell>
          <cell r="G359">
            <v>0</v>
          </cell>
          <cell r="H359">
            <v>0</v>
          </cell>
          <cell r="I359">
            <v>0</v>
          </cell>
          <cell r="J359">
            <v>0</v>
          </cell>
          <cell r="K359">
            <v>0</v>
          </cell>
          <cell r="L359">
            <v>0</v>
          </cell>
          <cell r="M359">
            <v>0</v>
          </cell>
          <cell r="N359">
            <v>0</v>
          </cell>
          <cell r="O359">
            <v>0</v>
          </cell>
          <cell r="Q359">
            <v>0</v>
          </cell>
          <cell r="R359">
            <v>0</v>
          </cell>
          <cell r="S359">
            <v>0</v>
          </cell>
          <cell r="T359">
            <v>0</v>
          </cell>
          <cell r="V359">
            <v>0</v>
          </cell>
          <cell r="W359">
            <v>0</v>
          </cell>
          <cell r="X359">
            <v>0</v>
          </cell>
        </row>
        <row r="360">
          <cell r="B360" t="str">
            <v>Inversión física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V360">
            <v>0</v>
          </cell>
          <cell r="W360">
            <v>0</v>
          </cell>
          <cell r="X360">
            <v>0</v>
          </cell>
        </row>
        <row r="361">
          <cell r="B361" t="str">
            <v>Inversión financiera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V361">
            <v>0</v>
          </cell>
          <cell r="W361">
            <v>0</v>
          </cell>
          <cell r="X361">
            <v>0</v>
          </cell>
        </row>
        <row r="362">
          <cell r="B362" t="str">
            <v>Operaciones ajenas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V362">
            <v>0</v>
          </cell>
          <cell r="W362">
            <v>0</v>
          </cell>
          <cell r="X362">
            <v>0</v>
          </cell>
        </row>
        <row r="365">
          <cell r="A365" t="str">
            <v>SIN DISTRIBUCION GEOGRAFICA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V365">
            <v>0</v>
          </cell>
          <cell r="W365">
            <v>0</v>
          </cell>
          <cell r="X365">
            <v>0</v>
          </cell>
        </row>
        <row r="366">
          <cell r="B366" t="str">
            <v>Servicios personales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V366">
            <v>0</v>
          </cell>
          <cell r="W366">
            <v>0</v>
          </cell>
          <cell r="X366">
            <v>0</v>
          </cell>
        </row>
        <row r="367">
          <cell r="B367" t="str">
            <v>Materiales y suministros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V367">
            <v>0</v>
          </cell>
          <cell r="W367">
            <v>0</v>
          </cell>
          <cell r="X367">
            <v>0</v>
          </cell>
        </row>
        <row r="368">
          <cell r="B368" t="str">
            <v>Servicios generales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V368">
            <v>0</v>
          </cell>
          <cell r="W368">
            <v>0</v>
          </cell>
          <cell r="X368">
            <v>0</v>
          </cell>
        </row>
        <row r="369">
          <cell r="B369" t="str">
            <v>Otras erogaciones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V369">
            <v>0</v>
          </cell>
          <cell r="W369">
            <v>0</v>
          </cell>
          <cell r="X369">
            <v>0</v>
          </cell>
        </row>
        <row r="370">
          <cell r="B370" t="str">
            <v>Inversión física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V370">
            <v>0</v>
          </cell>
          <cell r="W370">
            <v>0</v>
          </cell>
          <cell r="X370">
            <v>0</v>
          </cell>
        </row>
        <row r="371">
          <cell r="B371" t="str">
            <v>Inversión financiera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V371">
            <v>0</v>
          </cell>
          <cell r="W371">
            <v>0</v>
          </cell>
          <cell r="X371">
            <v>0</v>
          </cell>
        </row>
        <row r="372">
          <cell r="B372" t="str">
            <v>Operaciones ajenas</v>
          </cell>
          <cell r="D372">
            <v>0</v>
          </cell>
          <cell r="E372">
            <v>0</v>
          </cell>
          <cell r="F372">
            <v>0</v>
          </cell>
          <cell r="G372">
            <v>0</v>
          </cell>
          <cell r="H372">
            <v>0</v>
          </cell>
          <cell r="I372">
            <v>0</v>
          </cell>
          <cell r="J372">
            <v>0</v>
          </cell>
          <cell r="K372">
            <v>0</v>
          </cell>
          <cell r="L372">
            <v>0</v>
          </cell>
          <cell r="M372">
            <v>0</v>
          </cell>
          <cell r="N372">
            <v>0</v>
          </cell>
          <cell r="O372">
            <v>0</v>
          </cell>
          <cell r="Q372">
            <v>0</v>
          </cell>
          <cell r="R372">
            <v>0</v>
          </cell>
          <cell r="S372">
            <v>0</v>
          </cell>
          <cell r="T372">
            <v>0</v>
          </cell>
          <cell r="V372">
            <v>0</v>
          </cell>
          <cell r="W372">
            <v>0</v>
          </cell>
          <cell r="X372">
            <v>0</v>
          </cell>
        </row>
      </sheetData>
      <sheetData sheetId="1" refreshError="1"/>
      <sheetData sheetId="2" refreshError="1"/>
      <sheetData sheetId="3" refreshError="1"/>
      <sheetData sheetId="4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J178"/>
  <sheetViews>
    <sheetView tabSelected="1" zoomScaleNormal="100" workbookViewId="0">
      <selection activeCell="D12" sqref="D12"/>
    </sheetView>
  </sheetViews>
  <sheetFormatPr baseColWidth="10" defaultRowHeight="12.75" x14ac:dyDescent="0.2"/>
  <cols>
    <col min="1" max="1" width="5.7109375" style="2" customWidth="1"/>
    <col min="2" max="2" width="8.7109375" style="2" customWidth="1"/>
    <col min="3" max="3" width="59.7109375" style="2" customWidth="1"/>
    <col min="4" max="5" width="13.28515625" style="2" customWidth="1"/>
    <col min="6" max="6" width="15.7109375" style="2" customWidth="1"/>
    <col min="7" max="7" width="11.42578125" style="2"/>
    <col min="8" max="11" width="14.85546875" style="2" bestFit="1" customWidth="1"/>
    <col min="12" max="16384" width="11.42578125" style="2"/>
  </cols>
  <sheetData>
    <row r="2" spans="1:8" ht="15.75" customHeight="1" x14ac:dyDescent="0.25">
      <c r="A2" s="2" t="s">
        <v>0</v>
      </c>
      <c r="B2" s="65" t="s">
        <v>1</v>
      </c>
      <c r="C2" s="65"/>
      <c r="D2" s="65"/>
      <c r="E2" s="65"/>
      <c r="F2" s="65"/>
    </row>
    <row r="3" spans="1:8" ht="15.75" customHeight="1" x14ac:dyDescent="0.25">
      <c r="B3" s="65" t="s">
        <v>2</v>
      </c>
      <c r="C3" s="65"/>
      <c r="D3" s="65"/>
      <c r="E3" s="65"/>
      <c r="F3" s="65"/>
    </row>
    <row r="4" spans="1:8" ht="15.75" customHeight="1" x14ac:dyDescent="0.25">
      <c r="B4" s="65" t="s">
        <v>3</v>
      </c>
      <c r="C4" s="65"/>
      <c r="D4" s="65"/>
      <c r="E4" s="65"/>
      <c r="F4" s="65"/>
    </row>
    <row r="5" spans="1:8" ht="15.75" customHeight="1" x14ac:dyDescent="0.25">
      <c r="B5" s="65" t="s">
        <v>4</v>
      </c>
      <c r="C5" s="65"/>
      <c r="D5" s="65"/>
      <c r="E5" s="65"/>
      <c r="F5" s="65"/>
    </row>
    <row r="6" spans="1:8" ht="12.75" customHeight="1" x14ac:dyDescent="0.2">
      <c r="B6" s="66" t="s">
        <v>138</v>
      </c>
      <c r="C6" s="66"/>
      <c r="D6" s="66"/>
      <c r="E6" s="66"/>
      <c r="F6" s="66"/>
    </row>
    <row r="7" spans="1:8" ht="12.75" customHeight="1" x14ac:dyDescent="0.2">
      <c r="B7" s="66" t="s">
        <v>131</v>
      </c>
      <c r="C7" s="66"/>
      <c r="D7" s="66"/>
      <c r="E7" s="66"/>
      <c r="F7" s="66"/>
    </row>
    <row r="8" spans="1:8" ht="12.75" customHeight="1" x14ac:dyDescent="0.2">
      <c r="B8" s="8"/>
      <c r="C8" s="8"/>
      <c r="D8" s="8"/>
      <c r="E8" s="8"/>
      <c r="F8" s="8"/>
    </row>
    <row r="9" spans="1:8" ht="12.75" customHeight="1" x14ac:dyDescent="0.25">
      <c r="B9" s="9"/>
      <c r="C9" s="9"/>
      <c r="D9" s="9"/>
      <c r="E9" s="9"/>
      <c r="F9" s="9"/>
    </row>
    <row r="10" spans="1:8" ht="15.75" customHeight="1" x14ac:dyDescent="0.2">
      <c r="B10" s="59" t="s">
        <v>132</v>
      </c>
      <c r="C10" s="59" t="s">
        <v>5</v>
      </c>
      <c r="D10" s="61" t="s">
        <v>133</v>
      </c>
      <c r="E10" s="62"/>
      <c r="F10" s="63" t="s">
        <v>136</v>
      </c>
    </row>
    <row r="11" spans="1:8" ht="15.75" customHeight="1" x14ac:dyDescent="0.2">
      <c r="A11" s="58"/>
      <c r="B11" s="60"/>
      <c r="C11" s="60"/>
      <c r="D11" s="18" t="s">
        <v>134</v>
      </c>
      <c r="E11" s="18" t="s">
        <v>135</v>
      </c>
      <c r="F11" s="64"/>
    </row>
    <row r="12" spans="1:8" ht="12.75" customHeight="1" x14ac:dyDescent="0.2">
      <c r="B12" s="19"/>
      <c r="C12" s="36"/>
      <c r="D12" s="10"/>
      <c r="E12" s="10"/>
      <c r="F12" s="53"/>
    </row>
    <row r="13" spans="1:8" s="1" customFormat="1" ht="12.75" customHeight="1" x14ac:dyDescent="0.2">
      <c r="B13" s="20" t="s">
        <v>137</v>
      </c>
      <c r="C13" s="37"/>
      <c r="D13" s="12">
        <f>SUM(D15,D150)</f>
        <v>1633020450</v>
      </c>
      <c r="E13" s="12">
        <f>SUM(E15,E150)</f>
        <v>1633020450</v>
      </c>
      <c r="F13" s="21">
        <f>SUM(F15,F150)</f>
        <v>535047531</v>
      </c>
    </row>
    <row r="14" spans="1:8" ht="12.75" customHeight="1" x14ac:dyDescent="0.2">
      <c r="B14" s="22"/>
      <c r="C14" s="38"/>
      <c r="D14" s="15"/>
      <c r="E14" s="15"/>
      <c r="F14" s="21"/>
    </row>
    <row r="15" spans="1:8" s="1" customFormat="1" ht="12.75" customHeight="1" x14ac:dyDescent="0.2">
      <c r="B15" s="20" t="s">
        <v>6</v>
      </c>
      <c r="C15" s="37"/>
      <c r="D15" s="12">
        <f>+D17+D54+D82</f>
        <v>1598871238</v>
      </c>
      <c r="E15" s="12">
        <f>+E17+E54+E82</f>
        <v>1598871238</v>
      </c>
      <c r="F15" s="21">
        <f>+F17+F54+F82</f>
        <v>533641698</v>
      </c>
    </row>
    <row r="16" spans="1:8" s="1" customFormat="1" ht="12.75" customHeight="1" x14ac:dyDescent="0.2">
      <c r="B16" s="22"/>
      <c r="C16" s="38"/>
      <c r="D16" s="15"/>
      <c r="E16" s="15"/>
      <c r="F16" s="21"/>
      <c r="H16" s="2"/>
    </row>
    <row r="17" spans="2:8" s="1" customFormat="1" ht="12.75" customHeight="1" x14ac:dyDescent="0.2">
      <c r="B17" s="23">
        <v>1000</v>
      </c>
      <c r="C17" s="37" t="s">
        <v>7</v>
      </c>
      <c r="D17" s="12">
        <f>SUM(D19,D22,D26,D30,D38,D46,D51)</f>
        <v>748145369</v>
      </c>
      <c r="E17" s="12">
        <f t="shared" ref="E17:F17" si="0">SUM(E19,E22,E26,E30,E38,E46,E51)</f>
        <v>748145369</v>
      </c>
      <c r="F17" s="21">
        <f t="shared" si="0"/>
        <v>293690798</v>
      </c>
    </row>
    <row r="18" spans="2:8" ht="12.75" customHeight="1" x14ac:dyDescent="0.2">
      <c r="B18" s="24"/>
      <c r="C18" s="38"/>
      <c r="D18" s="15"/>
      <c r="E18" s="15"/>
      <c r="F18" s="25"/>
      <c r="H18" s="1"/>
    </row>
    <row r="19" spans="2:8" s="1" customFormat="1" ht="12.75" customHeight="1" x14ac:dyDescent="0.2">
      <c r="B19" s="23">
        <v>1100</v>
      </c>
      <c r="C19" s="37" t="s">
        <v>8</v>
      </c>
      <c r="D19" s="12">
        <f>+D20</f>
        <v>201412208</v>
      </c>
      <c r="E19" s="12">
        <f t="shared" ref="E19:F19" si="1">+E20</f>
        <v>201412208</v>
      </c>
      <c r="F19" s="21">
        <f t="shared" si="1"/>
        <v>95676131</v>
      </c>
    </row>
    <row r="20" spans="2:8" s="3" customFormat="1" ht="12.75" customHeight="1" x14ac:dyDescent="0.2">
      <c r="B20" s="24">
        <v>11301</v>
      </c>
      <c r="C20" s="38" t="s">
        <v>9</v>
      </c>
      <c r="D20" s="15">
        <v>201412208</v>
      </c>
      <c r="E20" s="15">
        <v>201412208</v>
      </c>
      <c r="F20" s="25">
        <v>95676131</v>
      </c>
      <c r="H20" s="2"/>
    </row>
    <row r="21" spans="2:8" ht="12.75" customHeight="1" x14ac:dyDescent="0.2">
      <c r="B21" s="24"/>
      <c r="C21" s="38"/>
      <c r="D21" s="15"/>
      <c r="E21" s="15"/>
      <c r="F21" s="25"/>
      <c r="H21" s="1"/>
    </row>
    <row r="22" spans="2:8" s="1" customFormat="1" ht="12.75" customHeight="1" x14ac:dyDescent="0.2">
      <c r="B22" s="23">
        <v>1200</v>
      </c>
      <c r="C22" s="37" t="s">
        <v>10</v>
      </c>
      <c r="D22" s="12">
        <f>SUM(D23:D24)</f>
        <v>19914182</v>
      </c>
      <c r="E22" s="12">
        <f t="shared" ref="E22:F22" si="2">SUM(E23:E24)</f>
        <v>19914182</v>
      </c>
      <c r="F22" s="21">
        <f t="shared" si="2"/>
        <v>7493612</v>
      </c>
      <c r="H22" s="3"/>
    </row>
    <row r="23" spans="2:8" ht="12.75" customHeight="1" x14ac:dyDescent="0.2">
      <c r="B23" s="24">
        <v>12201</v>
      </c>
      <c r="C23" s="38" t="s">
        <v>11</v>
      </c>
      <c r="D23" s="15">
        <v>19914182</v>
      </c>
      <c r="E23" s="15">
        <v>19914182</v>
      </c>
      <c r="F23" s="25">
        <f>6874362+619250</f>
        <v>7493612</v>
      </c>
    </row>
    <row r="24" spans="2:8" s="4" customFormat="1" ht="12.75" customHeight="1" x14ac:dyDescent="0.2">
      <c r="B24" s="24">
        <v>12301</v>
      </c>
      <c r="C24" s="38" t="s">
        <v>12</v>
      </c>
      <c r="D24" s="15">
        <v>0</v>
      </c>
      <c r="E24" s="15">
        <v>0</v>
      </c>
      <c r="F24" s="25">
        <v>0</v>
      </c>
      <c r="H24" s="1"/>
    </row>
    <row r="25" spans="2:8" s="5" customFormat="1" ht="12.75" customHeight="1" x14ac:dyDescent="0.2">
      <c r="B25" s="24"/>
      <c r="C25" s="38"/>
      <c r="D25" s="15"/>
      <c r="E25" s="15"/>
      <c r="F25" s="25"/>
      <c r="H25" s="2"/>
    </row>
    <row r="26" spans="2:8" s="1" customFormat="1" ht="12.75" customHeight="1" x14ac:dyDescent="0.2">
      <c r="B26" s="23">
        <v>1300</v>
      </c>
      <c r="C26" s="37" t="s">
        <v>13</v>
      </c>
      <c r="D26" s="12">
        <f>SUM(D27:D28)</f>
        <v>29098449</v>
      </c>
      <c r="E26" s="12">
        <f t="shared" ref="E26:F26" si="3">SUM(E27:E28)</f>
        <v>29098449</v>
      </c>
      <c r="F26" s="21">
        <f t="shared" si="3"/>
        <v>5301732</v>
      </c>
      <c r="H26" s="4"/>
    </row>
    <row r="27" spans="2:8" s="3" customFormat="1" ht="12.75" customHeight="1" x14ac:dyDescent="0.2">
      <c r="B27" s="24">
        <v>13201</v>
      </c>
      <c r="C27" s="38" t="s">
        <v>14</v>
      </c>
      <c r="D27" s="15">
        <v>5819690</v>
      </c>
      <c r="E27" s="15">
        <v>5819690</v>
      </c>
      <c r="F27" s="25">
        <v>4284793</v>
      </c>
      <c r="H27" s="5"/>
    </row>
    <row r="28" spans="2:8" s="3" customFormat="1" ht="12.75" customHeight="1" x14ac:dyDescent="0.2">
      <c r="B28" s="24">
        <v>13202</v>
      </c>
      <c r="C28" s="38" t="s">
        <v>15</v>
      </c>
      <c r="D28" s="15">
        <v>23278759</v>
      </c>
      <c r="E28" s="15">
        <v>23278759</v>
      </c>
      <c r="F28" s="25">
        <v>1016939</v>
      </c>
      <c r="H28" s="1"/>
    </row>
    <row r="29" spans="2:8" ht="12.75" customHeight="1" x14ac:dyDescent="0.2">
      <c r="B29" s="24"/>
      <c r="C29" s="38"/>
      <c r="D29" s="15"/>
      <c r="E29" s="15"/>
      <c r="F29" s="25"/>
      <c r="H29" s="3"/>
    </row>
    <row r="30" spans="2:8" s="1" customFormat="1" ht="12.75" customHeight="1" x14ac:dyDescent="0.2">
      <c r="B30" s="23">
        <v>1400</v>
      </c>
      <c r="C30" s="37" t="s">
        <v>16</v>
      </c>
      <c r="D30" s="12">
        <f>SUM(D31:D36)</f>
        <v>94814303</v>
      </c>
      <c r="E30" s="12">
        <f t="shared" ref="E30:F30" si="4">SUM(E31:E36)</f>
        <v>94814303</v>
      </c>
      <c r="F30" s="21">
        <f t="shared" si="4"/>
        <v>44897455</v>
      </c>
      <c r="H30" s="3"/>
    </row>
    <row r="31" spans="2:8" ht="12.75" customHeight="1" x14ac:dyDescent="0.2">
      <c r="B31" s="24">
        <v>14103</v>
      </c>
      <c r="C31" s="38" t="s">
        <v>17</v>
      </c>
      <c r="D31" s="15">
        <v>48654588</v>
      </c>
      <c r="E31" s="15">
        <v>48654588</v>
      </c>
      <c r="F31" s="25">
        <v>20020741</v>
      </c>
    </row>
    <row r="32" spans="2:8" s="4" customFormat="1" ht="12.75" customHeight="1" x14ac:dyDescent="0.2">
      <c r="B32" s="24">
        <v>14202</v>
      </c>
      <c r="C32" s="38" t="s">
        <v>18</v>
      </c>
      <c r="D32" s="15">
        <v>21744015</v>
      </c>
      <c r="E32" s="15">
        <v>21744015</v>
      </c>
      <c r="F32" s="25">
        <v>9437577</v>
      </c>
      <c r="H32" s="1"/>
    </row>
    <row r="33" spans="1:9" s="3" customFormat="1" ht="12.75" customHeight="1" x14ac:dyDescent="0.2">
      <c r="B33" s="24">
        <v>14301</v>
      </c>
      <c r="C33" s="38" t="s">
        <v>19</v>
      </c>
      <c r="D33" s="15">
        <v>8697612</v>
      </c>
      <c r="E33" s="15">
        <v>8697612</v>
      </c>
      <c r="F33" s="25">
        <v>3775029</v>
      </c>
      <c r="H33" s="2"/>
    </row>
    <row r="34" spans="1:9" s="4" customFormat="1" ht="12.75" customHeight="1" x14ac:dyDescent="0.2">
      <c r="B34" s="24">
        <v>14401</v>
      </c>
      <c r="C34" s="38" t="s">
        <v>20</v>
      </c>
      <c r="D34" s="15">
        <v>4989259</v>
      </c>
      <c r="E34" s="15">
        <v>4989259</v>
      </c>
      <c r="F34" s="25">
        <v>2326852</v>
      </c>
    </row>
    <row r="35" spans="1:9" s="4" customFormat="1" ht="12.75" customHeight="1" x14ac:dyDescent="0.2">
      <c r="B35" s="24">
        <v>14403</v>
      </c>
      <c r="C35" s="38" t="s">
        <v>21</v>
      </c>
      <c r="D35" s="15">
        <v>10728829</v>
      </c>
      <c r="E35" s="15">
        <v>10728829</v>
      </c>
      <c r="F35" s="25">
        <f>7137032+2200224</f>
        <v>9337256</v>
      </c>
      <c r="H35" s="3"/>
    </row>
    <row r="36" spans="1:9" ht="12.75" customHeight="1" x14ac:dyDescent="0.2">
      <c r="B36" s="24">
        <v>14406</v>
      </c>
      <c r="C36" s="38" t="s">
        <v>22</v>
      </c>
      <c r="D36" s="15">
        <v>0</v>
      </c>
      <c r="E36" s="15">
        <v>0</v>
      </c>
      <c r="F36" s="25">
        <v>0</v>
      </c>
      <c r="H36" s="4"/>
    </row>
    <row r="37" spans="1:9" ht="12.75" customHeight="1" x14ac:dyDescent="0.2">
      <c r="A37" s="1"/>
      <c r="B37" s="24"/>
      <c r="C37" s="38"/>
      <c r="D37" s="15"/>
      <c r="E37" s="15"/>
      <c r="F37" s="25"/>
      <c r="H37" s="4"/>
    </row>
    <row r="38" spans="1:9" s="1" customFormat="1" ht="12.75" customHeight="1" x14ac:dyDescent="0.2">
      <c r="B38" s="23">
        <v>1500</v>
      </c>
      <c r="C38" s="37" t="s">
        <v>23</v>
      </c>
      <c r="D38" s="12">
        <f>SUM(D39:D44)</f>
        <v>333311983</v>
      </c>
      <c r="E38" s="12">
        <f t="shared" ref="E38:F38" si="5">SUM(E39:E44)</f>
        <v>333311983</v>
      </c>
      <c r="F38" s="21">
        <f t="shared" si="5"/>
        <v>140321868</v>
      </c>
      <c r="H38" s="2"/>
    </row>
    <row r="39" spans="1:9" s="3" customFormat="1" ht="12.75" customHeight="1" x14ac:dyDescent="0.2">
      <c r="B39" s="24">
        <v>15101</v>
      </c>
      <c r="C39" s="38" t="s">
        <v>24</v>
      </c>
      <c r="D39" s="15">
        <v>53867135</v>
      </c>
      <c r="E39" s="15">
        <v>53867135</v>
      </c>
      <c r="F39" s="25">
        <v>21918201</v>
      </c>
      <c r="H39" s="2"/>
    </row>
    <row r="40" spans="1:9" s="3" customFormat="1" ht="12.75" customHeight="1" x14ac:dyDescent="0.2">
      <c r="B40" s="24">
        <v>15202</v>
      </c>
      <c r="C40" s="38" t="s">
        <v>25</v>
      </c>
      <c r="D40" s="15">
        <v>31116262</v>
      </c>
      <c r="E40" s="15">
        <v>31116262</v>
      </c>
      <c r="F40" s="25">
        <v>15783141</v>
      </c>
      <c r="H40" s="1"/>
    </row>
    <row r="41" spans="1:9" s="3" customFormat="1" ht="12.75" customHeight="1" x14ac:dyDescent="0.2">
      <c r="B41" s="24">
        <v>15401</v>
      </c>
      <c r="C41" s="38" t="s">
        <v>26</v>
      </c>
      <c r="D41" s="15">
        <v>21231601</v>
      </c>
      <c r="E41" s="15">
        <v>21231601</v>
      </c>
      <c r="F41" s="25">
        <v>2835588</v>
      </c>
    </row>
    <row r="42" spans="1:9" s="4" customFormat="1" ht="12.75" customHeight="1" x14ac:dyDescent="0.2">
      <c r="B42" s="24">
        <v>15402</v>
      </c>
      <c r="C42" s="38" t="s">
        <v>27</v>
      </c>
      <c r="D42" s="15">
        <v>219178558</v>
      </c>
      <c r="E42" s="15">
        <v>219178558</v>
      </c>
      <c r="F42" s="25">
        <v>99520384</v>
      </c>
      <c r="H42" s="3"/>
    </row>
    <row r="43" spans="1:9" s="3" customFormat="1" ht="12.75" customHeight="1" x14ac:dyDescent="0.2">
      <c r="B43" s="24">
        <v>15501</v>
      </c>
      <c r="C43" s="38" t="s">
        <v>28</v>
      </c>
      <c r="D43" s="15">
        <v>5228925</v>
      </c>
      <c r="E43" s="15">
        <v>5228925</v>
      </c>
      <c r="F43" s="25">
        <v>254129</v>
      </c>
      <c r="H43" s="4"/>
    </row>
    <row r="44" spans="1:9" s="3" customFormat="1" ht="12.75" customHeight="1" x14ac:dyDescent="0.2">
      <c r="B44" s="24">
        <v>15901</v>
      </c>
      <c r="C44" s="38" t="s">
        <v>29</v>
      </c>
      <c r="D44" s="15">
        <v>2689502</v>
      </c>
      <c r="E44" s="15">
        <v>2689502</v>
      </c>
      <c r="F44" s="25">
        <v>10425</v>
      </c>
    </row>
    <row r="45" spans="1:9" s="1" customFormat="1" ht="12.75" customHeight="1" x14ac:dyDescent="0.2">
      <c r="B45" s="24"/>
      <c r="C45" s="38"/>
      <c r="D45" s="12"/>
      <c r="E45" s="12"/>
      <c r="F45" s="21"/>
      <c r="H45" s="3"/>
    </row>
    <row r="46" spans="1:9" s="3" customFormat="1" ht="12.75" customHeight="1" x14ac:dyDescent="0.2">
      <c r="B46" s="23">
        <v>1600</v>
      </c>
      <c r="C46" s="37" t="s">
        <v>30</v>
      </c>
      <c r="D46" s="12">
        <f>SUM(D47:D49)</f>
        <v>69594244</v>
      </c>
      <c r="E46" s="12">
        <f>SUM(E47:E49)</f>
        <v>69594244</v>
      </c>
      <c r="F46" s="21">
        <f>SUM(F47:F49)</f>
        <v>0</v>
      </c>
      <c r="H46" s="1"/>
      <c r="I46" s="2"/>
    </row>
    <row r="47" spans="1:9" ht="12.75" customHeight="1" x14ac:dyDescent="0.2">
      <c r="B47" s="24">
        <v>16101</v>
      </c>
      <c r="C47" s="38" t="s">
        <v>31</v>
      </c>
      <c r="D47" s="15">
        <v>34247548</v>
      </c>
      <c r="E47" s="15">
        <v>34247548</v>
      </c>
      <c r="F47" s="25">
        <v>0</v>
      </c>
      <c r="H47" s="3"/>
    </row>
    <row r="48" spans="1:9" ht="12.75" customHeight="1" x14ac:dyDescent="0.2">
      <c r="B48" s="24">
        <v>16102</v>
      </c>
      <c r="C48" s="38" t="s">
        <v>32</v>
      </c>
      <c r="D48" s="15">
        <v>35000000</v>
      </c>
      <c r="E48" s="15">
        <v>35000000</v>
      </c>
      <c r="F48" s="25">
        <v>0</v>
      </c>
    </row>
    <row r="49" spans="1:9" ht="12.75" customHeight="1" x14ac:dyDescent="0.2">
      <c r="B49" s="24">
        <v>16106</v>
      </c>
      <c r="C49" s="38" t="s">
        <v>33</v>
      </c>
      <c r="D49" s="15">
        <v>346696</v>
      </c>
      <c r="E49" s="15">
        <v>346696</v>
      </c>
      <c r="F49" s="25">
        <v>0</v>
      </c>
    </row>
    <row r="50" spans="1:9" s="3" customFormat="1" ht="12.75" customHeight="1" x14ac:dyDescent="0.2">
      <c r="B50" s="24"/>
      <c r="C50" s="38"/>
      <c r="D50" s="15"/>
      <c r="E50" s="15"/>
      <c r="F50" s="25"/>
      <c r="H50" s="2"/>
    </row>
    <row r="51" spans="1:9" s="6" customFormat="1" ht="12.75" customHeight="1" x14ac:dyDescent="0.2">
      <c r="B51" s="23">
        <v>1700</v>
      </c>
      <c r="C51" s="37" t="s">
        <v>34</v>
      </c>
      <c r="D51" s="12">
        <f>+D52</f>
        <v>0</v>
      </c>
      <c r="E51" s="12">
        <f t="shared" ref="E51:F51" si="6">+E52</f>
        <v>0</v>
      </c>
      <c r="F51" s="21">
        <f t="shared" si="6"/>
        <v>0</v>
      </c>
      <c r="H51" s="2"/>
    </row>
    <row r="52" spans="1:9" s="6" customFormat="1" ht="12.75" customHeight="1" x14ac:dyDescent="0.2">
      <c r="B52" s="24">
        <v>17101</v>
      </c>
      <c r="C52" s="38" t="s">
        <v>35</v>
      </c>
      <c r="D52" s="15">
        <v>0</v>
      </c>
      <c r="E52" s="15">
        <v>0</v>
      </c>
      <c r="F52" s="25">
        <v>0</v>
      </c>
      <c r="H52" s="3"/>
    </row>
    <row r="53" spans="1:9" s="6" customFormat="1" ht="12.75" customHeight="1" x14ac:dyDescent="0.2">
      <c r="B53" s="24"/>
      <c r="C53" s="38"/>
      <c r="D53" s="15"/>
      <c r="E53" s="15"/>
      <c r="F53" s="25"/>
    </row>
    <row r="54" spans="1:9" ht="12.75" customHeight="1" x14ac:dyDescent="0.2">
      <c r="A54" s="1"/>
      <c r="B54" s="23">
        <v>2000</v>
      </c>
      <c r="C54" s="37" t="s">
        <v>36</v>
      </c>
      <c r="D54" s="12">
        <f>+D56+D62+D67+D70+D73+D76+D79</f>
        <v>9316742</v>
      </c>
      <c r="E54" s="12">
        <f t="shared" ref="E54:F54" si="7">+E56+E62+E67+E70+E73+E76+E79</f>
        <v>9316742</v>
      </c>
      <c r="F54" s="21">
        <f t="shared" si="7"/>
        <v>4873286</v>
      </c>
      <c r="H54" s="6"/>
      <c r="I54" s="3"/>
    </row>
    <row r="55" spans="1:9" s="3" customFormat="1" ht="12.75" customHeight="1" x14ac:dyDescent="0.2">
      <c r="A55" s="2"/>
      <c r="B55" s="24"/>
      <c r="C55" s="38"/>
      <c r="D55" s="15"/>
      <c r="E55" s="15"/>
      <c r="F55" s="25"/>
      <c r="H55" s="6"/>
    </row>
    <row r="56" spans="1:9" s="3" customFormat="1" ht="12.75" customHeight="1" x14ac:dyDescent="0.2">
      <c r="A56" s="1"/>
      <c r="B56" s="23">
        <v>2100</v>
      </c>
      <c r="C56" s="37" t="s">
        <v>37</v>
      </c>
      <c r="D56" s="12">
        <f>SUM(D57:D60)</f>
        <v>4361742</v>
      </c>
      <c r="E56" s="12">
        <f t="shared" ref="E56:F56" si="8">SUM(E57:E60)</f>
        <v>4361742</v>
      </c>
      <c r="F56" s="21">
        <f t="shared" si="8"/>
        <v>1594632</v>
      </c>
      <c r="I56" s="4"/>
    </row>
    <row r="57" spans="1:9" s="4" customFormat="1" ht="12.75" customHeight="1" x14ac:dyDescent="0.2">
      <c r="A57" s="3"/>
      <c r="B57" s="24">
        <v>21101</v>
      </c>
      <c r="C57" s="38" t="s">
        <v>38</v>
      </c>
      <c r="D57" s="15">
        <v>4013500</v>
      </c>
      <c r="E57" s="15">
        <v>4013500</v>
      </c>
      <c r="F57" s="25">
        <v>1423579</v>
      </c>
      <c r="H57" s="3"/>
    </row>
    <row r="58" spans="1:9" ht="12.75" customHeight="1" x14ac:dyDescent="0.2">
      <c r="B58" s="24">
        <v>21401</v>
      </c>
      <c r="C58" s="38" t="s">
        <v>39</v>
      </c>
      <c r="D58" s="15">
        <v>300000</v>
      </c>
      <c r="E58" s="15">
        <v>300000</v>
      </c>
      <c r="F58" s="25">
        <v>96501</v>
      </c>
      <c r="H58" s="4"/>
    </row>
    <row r="59" spans="1:9" ht="12.75" customHeight="1" x14ac:dyDescent="0.2">
      <c r="B59" s="24">
        <v>21501</v>
      </c>
      <c r="C59" s="38" t="s">
        <v>40</v>
      </c>
      <c r="D59" s="15">
        <v>48242</v>
      </c>
      <c r="E59" s="15">
        <v>48242</v>
      </c>
      <c r="F59" s="25">
        <f>66240+8312</f>
        <v>74552</v>
      </c>
    </row>
    <row r="60" spans="1:9" s="3" customFormat="1" ht="12.75" customHeight="1" x14ac:dyDescent="0.2">
      <c r="B60" s="24">
        <v>21601</v>
      </c>
      <c r="C60" s="38" t="s">
        <v>41</v>
      </c>
      <c r="D60" s="15">
        <v>0</v>
      </c>
      <c r="E60" s="15">
        <v>0</v>
      </c>
      <c r="F60" s="25">
        <v>0</v>
      </c>
      <c r="H60" s="2"/>
    </row>
    <row r="61" spans="1:9" s="3" customFormat="1" ht="12.75" customHeight="1" x14ac:dyDescent="0.2">
      <c r="A61" s="2"/>
      <c r="B61" s="24"/>
      <c r="C61" s="38"/>
      <c r="D61" s="15"/>
      <c r="E61" s="15"/>
      <c r="F61" s="25"/>
      <c r="H61" s="2"/>
    </row>
    <row r="62" spans="1:9" ht="12.75" customHeight="1" x14ac:dyDescent="0.2">
      <c r="A62" s="1"/>
      <c r="B62" s="23">
        <v>2200</v>
      </c>
      <c r="C62" s="37" t="s">
        <v>42</v>
      </c>
      <c r="D62" s="12">
        <f>SUM(D63:D65)</f>
        <v>1257000</v>
      </c>
      <c r="E62" s="12">
        <f t="shared" ref="E62:F62" si="9">SUM(E63:E65)</f>
        <v>1257000</v>
      </c>
      <c r="F62" s="21">
        <f t="shared" si="9"/>
        <v>902411</v>
      </c>
      <c r="H62" s="3"/>
      <c r="I62" s="4"/>
    </row>
    <row r="63" spans="1:9" s="4" customFormat="1" ht="12.75" customHeight="1" x14ac:dyDescent="0.2">
      <c r="A63" s="3"/>
      <c r="B63" s="24">
        <v>22104</v>
      </c>
      <c r="C63" s="38" t="s">
        <v>43</v>
      </c>
      <c r="D63" s="15">
        <v>1257000</v>
      </c>
      <c r="E63" s="15">
        <v>1257000</v>
      </c>
      <c r="F63" s="25">
        <v>902411</v>
      </c>
      <c r="H63" s="2"/>
      <c r="I63" s="2"/>
    </row>
    <row r="64" spans="1:9" ht="12.75" customHeight="1" x14ac:dyDescent="0.2">
      <c r="B64" s="24">
        <v>22106</v>
      </c>
      <c r="C64" s="38" t="s">
        <v>44</v>
      </c>
      <c r="D64" s="15">
        <v>0</v>
      </c>
      <c r="E64" s="15">
        <v>0</v>
      </c>
      <c r="F64" s="25">
        <v>0</v>
      </c>
      <c r="H64" s="4"/>
      <c r="I64" s="3"/>
    </row>
    <row r="65" spans="1:10" s="3" customFormat="1" ht="12.75" customHeight="1" x14ac:dyDescent="0.2">
      <c r="A65" s="2"/>
      <c r="B65" s="24">
        <v>22301</v>
      </c>
      <c r="C65" s="38" t="s">
        <v>45</v>
      </c>
      <c r="D65" s="15">
        <v>0</v>
      </c>
      <c r="E65" s="15">
        <v>0</v>
      </c>
      <c r="F65" s="25">
        <v>0</v>
      </c>
      <c r="H65" s="2"/>
      <c r="I65" s="4"/>
    </row>
    <row r="66" spans="1:10" s="4" customFormat="1" ht="12.75" customHeight="1" x14ac:dyDescent="0.2">
      <c r="A66" s="3"/>
      <c r="B66" s="24"/>
      <c r="C66" s="38"/>
      <c r="D66" s="15"/>
      <c r="E66" s="15"/>
      <c r="F66" s="25"/>
      <c r="H66" s="2"/>
    </row>
    <row r="67" spans="1:10" ht="12.75" customHeight="1" x14ac:dyDescent="0.2">
      <c r="A67" s="1"/>
      <c r="B67" s="23">
        <v>2400</v>
      </c>
      <c r="C67" s="37" t="s">
        <v>46</v>
      </c>
      <c r="D67" s="12">
        <f>+D68</f>
        <v>0</v>
      </c>
      <c r="E67" s="12">
        <f t="shared" ref="E67:F67" si="10">+E68</f>
        <v>0</v>
      </c>
      <c r="F67" s="21">
        <f t="shared" si="10"/>
        <v>0</v>
      </c>
      <c r="H67" s="4"/>
      <c r="I67" s="3"/>
    </row>
    <row r="68" spans="1:10" s="3" customFormat="1" ht="12.75" customHeight="1" x14ac:dyDescent="0.2">
      <c r="B68" s="24">
        <v>24601</v>
      </c>
      <c r="C68" s="38" t="s">
        <v>47</v>
      </c>
      <c r="D68" s="15">
        <v>0</v>
      </c>
      <c r="E68" s="15">
        <v>0</v>
      </c>
      <c r="F68" s="25">
        <v>0</v>
      </c>
      <c r="H68" s="4"/>
    </row>
    <row r="69" spans="1:10" s="3" customFormat="1" ht="12.75" customHeight="1" x14ac:dyDescent="0.2">
      <c r="A69" s="2"/>
      <c r="B69" s="24"/>
      <c r="C69" s="38"/>
      <c r="D69" s="15"/>
      <c r="E69" s="15"/>
      <c r="F69" s="25"/>
    </row>
    <row r="70" spans="1:10" ht="12.75" customHeight="1" x14ac:dyDescent="0.2">
      <c r="A70" s="1"/>
      <c r="B70" s="23">
        <v>2500</v>
      </c>
      <c r="C70" s="37" t="s">
        <v>48</v>
      </c>
      <c r="D70" s="12">
        <f>+D71</f>
        <v>183000</v>
      </c>
      <c r="E70" s="12">
        <f t="shared" ref="E70:F70" si="11">+E71</f>
        <v>183000</v>
      </c>
      <c r="F70" s="21">
        <f t="shared" si="11"/>
        <v>10778</v>
      </c>
    </row>
    <row r="71" spans="1:10" ht="12.75" customHeight="1" x14ac:dyDescent="0.2">
      <c r="B71" s="24">
        <v>25301</v>
      </c>
      <c r="C71" s="38" t="s">
        <v>49</v>
      </c>
      <c r="D71" s="15">
        <v>183000</v>
      </c>
      <c r="E71" s="15">
        <v>183000</v>
      </c>
      <c r="F71" s="25">
        <f>2723+8055</f>
        <v>10778</v>
      </c>
      <c r="I71" s="4"/>
    </row>
    <row r="72" spans="1:10" s="4" customFormat="1" ht="12.75" customHeight="1" x14ac:dyDescent="0.2">
      <c r="A72" s="3"/>
      <c r="B72" s="24"/>
      <c r="C72" s="38"/>
      <c r="D72" s="15"/>
      <c r="E72" s="15"/>
      <c r="F72" s="25"/>
      <c r="H72" s="3"/>
    </row>
    <row r="73" spans="1:10" ht="12.75" customHeight="1" x14ac:dyDescent="0.2">
      <c r="A73" s="4"/>
      <c r="B73" s="23">
        <v>2600</v>
      </c>
      <c r="C73" s="37" t="s">
        <v>50</v>
      </c>
      <c r="D73" s="12">
        <f>+D74</f>
        <v>1100000</v>
      </c>
      <c r="E73" s="12">
        <f t="shared" ref="E73:F73" si="12">+E74</f>
        <v>1100000</v>
      </c>
      <c r="F73" s="21">
        <f t="shared" si="12"/>
        <v>413028</v>
      </c>
    </row>
    <row r="74" spans="1:10" s="3" customFormat="1" ht="12.75" customHeight="1" x14ac:dyDescent="0.2">
      <c r="A74" s="2"/>
      <c r="B74" s="24">
        <v>26103</v>
      </c>
      <c r="C74" s="38" t="s">
        <v>51</v>
      </c>
      <c r="D74" s="15">
        <v>1100000</v>
      </c>
      <c r="E74" s="15">
        <v>1100000</v>
      </c>
      <c r="F74" s="25">
        <v>413028</v>
      </c>
      <c r="H74" s="2"/>
    </row>
    <row r="75" spans="1:10" s="3" customFormat="1" ht="12.75" customHeight="1" x14ac:dyDescent="0.2">
      <c r="A75" s="2"/>
      <c r="B75" s="24"/>
      <c r="C75" s="38"/>
      <c r="D75" s="15"/>
      <c r="E75" s="15"/>
      <c r="F75" s="25"/>
      <c r="H75" s="4"/>
    </row>
    <row r="76" spans="1:10" s="3" customFormat="1" ht="12.75" customHeight="1" x14ac:dyDescent="0.2">
      <c r="B76" s="23">
        <v>2700</v>
      </c>
      <c r="C76" s="37" t="s">
        <v>52</v>
      </c>
      <c r="D76" s="12">
        <f t="shared" ref="D76:F76" si="13">+D77</f>
        <v>2415000</v>
      </c>
      <c r="E76" s="12">
        <f t="shared" si="13"/>
        <v>2415000</v>
      </c>
      <c r="F76" s="21">
        <f t="shared" si="13"/>
        <v>1952437</v>
      </c>
      <c r="H76" s="2"/>
    </row>
    <row r="77" spans="1:10" ht="12.75" customHeight="1" x14ac:dyDescent="0.2">
      <c r="A77" s="3"/>
      <c r="B77" s="24">
        <v>27101</v>
      </c>
      <c r="C77" s="38" t="s">
        <v>53</v>
      </c>
      <c r="D77" s="15">
        <v>2415000</v>
      </c>
      <c r="E77" s="15">
        <v>2415000</v>
      </c>
      <c r="F77" s="25">
        <v>1952437</v>
      </c>
      <c r="H77" s="3"/>
    </row>
    <row r="78" spans="1:10" s="4" customFormat="1" ht="12.75" customHeight="1" x14ac:dyDescent="0.2">
      <c r="A78" s="3"/>
      <c r="B78" s="24"/>
      <c r="C78" s="38"/>
      <c r="D78" s="15"/>
      <c r="E78" s="15"/>
      <c r="F78" s="25"/>
      <c r="H78" s="3"/>
    </row>
    <row r="79" spans="1:10" s="4" customFormat="1" ht="12.75" customHeight="1" x14ac:dyDescent="0.2">
      <c r="A79" s="3"/>
      <c r="B79" s="23">
        <v>2900</v>
      </c>
      <c r="C79" s="37" t="s">
        <v>54</v>
      </c>
      <c r="D79" s="12">
        <f>+D80</f>
        <v>0</v>
      </c>
      <c r="E79" s="12">
        <f t="shared" ref="E79:F79" si="14">+E80</f>
        <v>0</v>
      </c>
      <c r="F79" s="21">
        <f t="shared" si="14"/>
        <v>0</v>
      </c>
      <c r="H79" s="3"/>
    </row>
    <row r="80" spans="1:10" s="3" customFormat="1" ht="12.75" customHeight="1" x14ac:dyDescent="0.2">
      <c r="B80" s="24">
        <v>29101</v>
      </c>
      <c r="C80" s="38" t="s">
        <v>55</v>
      </c>
      <c r="D80" s="15">
        <v>0</v>
      </c>
      <c r="E80" s="15">
        <v>0</v>
      </c>
      <c r="F80" s="25">
        <v>0</v>
      </c>
      <c r="H80" s="2"/>
      <c r="I80" s="4"/>
      <c r="J80" s="4"/>
    </row>
    <row r="81" spans="1:10" s="3" customFormat="1" ht="12.75" customHeight="1" x14ac:dyDescent="0.2">
      <c r="B81" s="24"/>
      <c r="C81" s="38"/>
      <c r="D81" s="15"/>
      <c r="E81" s="15"/>
      <c r="F81" s="25"/>
      <c r="H81" s="4"/>
      <c r="I81" s="4"/>
      <c r="J81" s="4"/>
    </row>
    <row r="82" spans="1:10" s="4" customFormat="1" ht="12.75" customHeight="1" x14ac:dyDescent="0.2">
      <c r="A82" s="1"/>
      <c r="B82" s="23">
        <v>3000</v>
      </c>
      <c r="C82" s="37" t="s">
        <v>56</v>
      </c>
      <c r="D82" s="12">
        <f>+D84+D95+D104+D116+D121+D130+D135+D141+D144</f>
        <v>841409127</v>
      </c>
      <c r="E82" s="12">
        <f>+E84+E95+E104+E116+E121+E130+E135+E141+E144</f>
        <v>841409127</v>
      </c>
      <c r="F82" s="21">
        <f>+F84+F95+F104+F116+F121+F130+F135+F141+F144</f>
        <v>235077614</v>
      </c>
      <c r="I82" s="3"/>
      <c r="J82" s="3"/>
    </row>
    <row r="83" spans="1:10" s="3" customFormat="1" ht="12.75" customHeight="1" x14ac:dyDescent="0.2">
      <c r="A83" s="2"/>
      <c r="B83" s="24"/>
      <c r="C83" s="38"/>
      <c r="D83" s="15"/>
      <c r="E83" s="15"/>
      <c r="F83" s="25"/>
      <c r="H83" s="4"/>
    </row>
    <row r="84" spans="1:10" s="3" customFormat="1" ht="12.75" customHeight="1" x14ac:dyDescent="0.2">
      <c r="A84" s="1"/>
      <c r="B84" s="23">
        <v>3100</v>
      </c>
      <c r="C84" s="37" t="s">
        <v>57</v>
      </c>
      <c r="D84" s="12">
        <f>SUM(D85:D93)</f>
        <v>116997168</v>
      </c>
      <c r="E84" s="12">
        <f t="shared" ref="E84:F84" si="15">SUM(E85:E93)</f>
        <v>116997168</v>
      </c>
      <c r="F84" s="21">
        <f t="shared" si="15"/>
        <v>15412163</v>
      </c>
      <c r="H84" s="4"/>
      <c r="I84" s="4"/>
      <c r="J84" s="4"/>
    </row>
    <row r="85" spans="1:10" s="3" customFormat="1" ht="12.75" customHeight="1" x14ac:dyDescent="0.2">
      <c r="B85" s="24">
        <v>31101</v>
      </c>
      <c r="C85" s="38" t="s">
        <v>58</v>
      </c>
      <c r="D85" s="15">
        <v>11743050</v>
      </c>
      <c r="E85" s="15">
        <v>11743050</v>
      </c>
      <c r="F85" s="25">
        <v>4507735</v>
      </c>
    </row>
    <row r="86" spans="1:10" s="6" customFormat="1" ht="12.75" customHeight="1" x14ac:dyDescent="0.2">
      <c r="A86" s="4"/>
      <c r="B86" s="24">
        <v>31301</v>
      </c>
      <c r="C86" s="38" t="s">
        <v>59</v>
      </c>
      <c r="D86" s="15">
        <v>1055964</v>
      </c>
      <c r="E86" s="15">
        <v>1055964</v>
      </c>
      <c r="F86" s="25">
        <v>582347</v>
      </c>
      <c r="H86" s="3"/>
      <c r="I86" s="3"/>
      <c r="J86" s="3"/>
    </row>
    <row r="87" spans="1:10" s="4" customFormat="1" ht="12.75" customHeight="1" x14ac:dyDescent="0.2">
      <c r="B87" s="24">
        <v>31401</v>
      </c>
      <c r="C87" s="38" t="s">
        <v>60</v>
      </c>
      <c r="D87" s="15">
        <v>7000000</v>
      </c>
      <c r="E87" s="15">
        <v>7000000</v>
      </c>
      <c r="F87" s="25">
        <v>1705746</v>
      </c>
      <c r="H87" s="3"/>
      <c r="I87" s="3"/>
      <c r="J87" s="3"/>
    </row>
    <row r="88" spans="1:10" ht="12.75" customHeight="1" x14ac:dyDescent="0.2">
      <c r="A88" s="4"/>
      <c r="B88" s="24">
        <v>31501</v>
      </c>
      <c r="C88" s="38" t="s">
        <v>61</v>
      </c>
      <c r="D88" s="15">
        <v>1030000</v>
      </c>
      <c r="E88" s="15">
        <v>1030000</v>
      </c>
      <c r="F88" s="25">
        <v>231675</v>
      </c>
      <c r="H88" s="3"/>
      <c r="I88" s="6"/>
      <c r="J88" s="6"/>
    </row>
    <row r="89" spans="1:10" s="4" customFormat="1" ht="12.75" customHeight="1" x14ac:dyDescent="0.2">
      <c r="B89" s="24">
        <v>31602</v>
      </c>
      <c r="C89" s="38" t="s">
        <v>62</v>
      </c>
      <c r="D89" s="15">
        <v>91146778</v>
      </c>
      <c r="E89" s="15">
        <v>91146778</v>
      </c>
      <c r="F89" s="25">
        <v>6689168</v>
      </c>
      <c r="H89" s="3"/>
    </row>
    <row r="90" spans="1:10" s="4" customFormat="1" ht="12.75" customHeight="1" x14ac:dyDescent="0.2">
      <c r="B90" s="24">
        <v>31603</v>
      </c>
      <c r="C90" s="38" t="s">
        <v>63</v>
      </c>
      <c r="D90" s="15">
        <v>288055</v>
      </c>
      <c r="E90" s="15">
        <v>288055</v>
      </c>
      <c r="F90" s="25">
        <v>0</v>
      </c>
      <c r="H90" s="3"/>
      <c r="I90" s="2"/>
      <c r="J90" s="2"/>
    </row>
    <row r="91" spans="1:10" s="3" customFormat="1" ht="12.75" customHeight="1" x14ac:dyDescent="0.2">
      <c r="B91" s="24">
        <v>31701</v>
      </c>
      <c r="C91" s="38" t="s">
        <v>64</v>
      </c>
      <c r="D91" s="15">
        <v>104756</v>
      </c>
      <c r="E91" s="15">
        <v>104756</v>
      </c>
      <c r="F91" s="25">
        <v>39945</v>
      </c>
      <c r="H91" s="6"/>
      <c r="I91" s="4"/>
      <c r="J91" s="4"/>
    </row>
    <row r="92" spans="1:10" s="4" customFormat="1" ht="12.75" customHeight="1" x14ac:dyDescent="0.2">
      <c r="A92" s="3"/>
      <c r="B92" s="24">
        <v>31801</v>
      </c>
      <c r="C92" s="38" t="s">
        <v>65</v>
      </c>
      <c r="D92" s="15">
        <v>2205390</v>
      </c>
      <c r="E92" s="15">
        <v>2205390</v>
      </c>
      <c r="F92" s="25">
        <v>642978</v>
      </c>
    </row>
    <row r="93" spans="1:10" s="4" customFormat="1" ht="12.75" customHeight="1" x14ac:dyDescent="0.2">
      <c r="B93" s="24">
        <v>31902</v>
      </c>
      <c r="C93" s="38" t="s">
        <v>66</v>
      </c>
      <c r="D93" s="15">
        <v>2423175</v>
      </c>
      <c r="E93" s="15">
        <v>2423175</v>
      </c>
      <c r="F93" s="25">
        <v>1012569</v>
      </c>
      <c r="H93" s="2"/>
      <c r="I93" s="3"/>
      <c r="J93" s="3"/>
    </row>
    <row r="94" spans="1:10" ht="12.75" customHeight="1" x14ac:dyDescent="0.2">
      <c r="A94" s="4"/>
      <c r="B94" s="26"/>
      <c r="C94" s="39"/>
      <c r="D94" s="15"/>
      <c r="E94" s="15"/>
      <c r="F94" s="25"/>
      <c r="H94" s="4"/>
      <c r="I94" s="4"/>
      <c r="J94" s="4"/>
    </row>
    <row r="95" spans="1:10" s="3" customFormat="1" ht="12.75" customHeight="1" x14ac:dyDescent="0.2">
      <c r="A95" s="4"/>
      <c r="B95" s="23">
        <v>3200</v>
      </c>
      <c r="C95" s="37" t="s">
        <v>67</v>
      </c>
      <c r="D95" s="12">
        <f>SUM(D96:D102)</f>
        <v>116637057</v>
      </c>
      <c r="E95" s="12">
        <f t="shared" ref="E95:F95" si="16">SUM(E96:E102)</f>
        <v>116637057</v>
      </c>
      <c r="F95" s="21">
        <f t="shared" si="16"/>
        <v>42814821</v>
      </c>
      <c r="H95" s="4"/>
      <c r="I95" s="4"/>
      <c r="J95" s="4"/>
    </row>
    <row r="96" spans="1:10" ht="12.75" customHeight="1" x14ac:dyDescent="0.2">
      <c r="B96" s="24">
        <v>32201</v>
      </c>
      <c r="C96" s="38" t="s">
        <v>68</v>
      </c>
      <c r="D96" s="15">
        <v>13224545</v>
      </c>
      <c r="E96" s="15">
        <v>13224545</v>
      </c>
      <c r="F96" s="25">
        <v>6809484</v>
      </c>
      <c r="H96" s="3"/>
    </row>
    <row r="97" spans="1:10" s="4" customFormat="1" ht="12.75" customHeight="1" x14ac:dyDescent="0.2">
      <c r="B97" s="24">
        <v>32301</v>
      </c>
      <c r="C97" s="38" t="s">
        <v>69</v>
      </c>
      <c r="D97" s="15">
        <v>31896474</v>
      </c>
      <c r="E97" s="15">
        <v>31896474</v>
      </c>
      <c r="F97" s="25">
        <v>2925348</v>
      </c>
      <c r="I97" s="3"/>
      <c r="J97" s="3"/>
    </row>
    <row r="98" spans="1:10" s="4" customFormat="1" ht="12.75" customHeight="1" x14ac:dyDescent="0.2">
      <c r="B98" s="24">
        <v>32302</v>
      </c>
      <c r="C98" s="38" t="s">
        <v>70</v>
      </c>
      <c r="D98" s="15">
        <v>0</v>
      </c>
      <c r="E98" s="15">
        <v>0</v>
      </c>
      <c r="F98" s="25">
        <v>0</v>
      </c>
      <c r="I98" s="2"/>
      <c r="J98" s="2"/>
    </row>
    <row r="99" spans="1:10" s="4" customFormat="1" ht="12.75" customHeight="1" x14ac:dyDescent="0.2">
      <c r="A99" s="2"/>
      <c r="B99" s="24">
        <v>32503</v>
      </c>
      <c r="C99" s="38" t="s">
        <v>71</v>
      </c>
      <c r="D99" s="15">
        <v>18820000</v>
      </c>
      <c r="E99" s="15">
        <v>18820000</v>
      </c>
      <c r="F99" s="25">
        <v>659357</v>
      </c>
      <c r="H99" s="3"/>
    </row>
    <row r="100" spans="1:10" s="4" customFormat="1" ht="12.75" customHeight="1" x14ac:dyDescent="0.2">
      <c r="B100" s="24">
        <v>32505</v>
      </c>
      <c r="C100" s="38" t="s">
        <v>72</v>
      </c>
      <c r="D100" s="15">
        <v>36960000</v>
      </c>
      <c r="E100" s="15">
        <v>36960000</v>
      </c>
      <c r="F100" s="25">
        <v>16069030</v>
      </c>
      <c r="H100" s="2"/>
    </row>
    <row r="101" spans="1:10" s="4" customFormat="1" ht="12.75" customHeight="1" x14ac:dyDescent="0.2">
      <c r="B101" s="24">
        <v>32601</v>
      </c>
      <c r="C101" s="38" t="s">
        <v>73</v>
      </c>
      <c r="D101" s="15">
        <v>0</v>
      </c>
      <c r="E101" s="15">
        <v>0</v>
      </c>
      <c r="F101" s="25">
        <v>0</v>
      </c>
    </row>
    <row r="102" spans="1:10" s="4" customFormat="1" ht="12.75" customHeight="1" x14ac:dyDescent="0.2">
      <c r="A102" s="2"/>
      <c r="B102" s="24">
        <v>32701</v>
      </c>
      <c r="C102" s="38" t="s">
        <v>74</v>
      </c>
      <c r="D102" s="15">
        <v>15736038</v>
      </c>
      <c r="E102" s="15">
        <v>15736038</v>
      </c>
      <c r="F102" s="25">
        <v>16351602</v>
      </c>
    </row>
    <row r="103" spans="1:10" s="4" customFormat="1" ht="12.75" customHeight="1" x14ac:dyDescent="0.2">
      <c r="B103" s="26"/>
      <c r="C103" s="39"/>
      <c r="D103" s="15"/>
      <c r="E103" s="15"/>
      <c r="F103" s="25"/>
    </row>
    <row r="104" spans="1:10" s="4" customFormat="1" ht="12.75" customHeight="1" x14ac:dyDescent="0.2">
      <c r="B104" s="23">
        <v>3300</v>
      </c>
      <c r="C104" s="37" t="s">
        <v>75</v>
      </c>
      <c r="D104" s="12">
        <f>SUM(D105:D114)</f>
        <v>317322965</v>
      </c>
      <c r="E104" s="12">
        <f t="shared" ref="E104:F104" si="17">SUM(E105:E114)</f>
        <v>317322965</v>
      </c>
      <c r="F104" s="21">
        <f t="shared" si="17"/>
        <v>89064888</v>
      </c>
    </row>
    <row r="105" spans="1:10" s="4" customFormat="1" ht="12.75" customHeight="1" x14ac:dyDescent="0.2">
      <c r="B105" s="24">
        <v>33104</v>
      </c>
      <c r="C105" s="38" t="s">
        <v>76</v>
      </c>
      <c r="D105" s="15">
        <v>15710956</v>
      </c>
      <c r="E105" s="15">
        <v>15710956</v>
      </c>
      <c r="F105" s="25">
        <v>14652152</v>
      </c>
    </row>
    <row r="106" spans="1:10" s="4" customFormat="1" ht="12.75" customHeight="1" x14ac:dyDescent="0.2">
      <c r="B106" s="24">
        <v>33105</v>
      </c>
      <c r="C106" s="40" t="s">
        <v>77</v>
      </c>
      <c r="D106" s="15">
        <v>8265000</v>
      </c>
      <c r="E106" s="15">
        <v>8265000</v>
      </c>
      <c r="F106" s="25">
        <v>3141510</v>
      </c>
    </row>
    <row r="107" spans="1:10" s="4" customFormat="1" ht="12.75" customHeight="1" x14ac:dyDescent="0.2">
      <c r="B107" s="24">
        <v>33301</v>
      </c>
      <c r="C107" s="38" t="s">
        <v>78</v>
      </c>
      <c r="D107" s="15">
        <v>30046335</v>
      </c>
      <c r="E107" s="15">
        <v>30046335</v>
      </c>
      <c r="F107" s="25">
        <v>889722</v>
      </c>
    </row>
    <row r="108" spans="1:10" s="4" customFormat="1" ht="12.75" customHeight="1" x14ac:dyDescent="0.2">
      <c r="A108" s="3"/>
      <c r="B108" s="24">
        <v>33303</v>
      </c>
      <c r="C108" s="38" t="s">
        <v>79</v>
      </c>
      <c r="D108" s="15">
        <v>0</v>
      </c>
      <c r="E108" s="15">
        <v>0</v>
      </c>
      <c r="F108" s="25">
        <v>0</v>
      </c>
    </row>
    <row r="109" spans="1:10" s="4" customFormat="1" ht="12.75" customHeight="1" x14ac:dyDescent="0.2">
      <c r="B109" s="24">
        <v>33401</v>
      </c>
      <c r="C109" s="38" t="s">
        <v>80</v>
      </c>
      <c r="D109" s="15">
        <v>8125899</v>
      </c>
      <c r="E109" s="15">
        <v>8125899</v>
      </c>
      <c r="F109" s="25">
        <v>118789</v>
      </c>
    </row>
    <row r="110" spans="1:10" s="4" customFormat="1" ht="12.75" customHeight="1" x14ac:dyDescent="0.2">
      <c r="B110" s="24">
        <v>33602</v>
      </c>
      <c r="C110" s="38" t="s">
        <v>81</v>
      </c>
      <c r="D110" s="15">
        <v>8516000</v>
      </c>
      <c r="E110" s="15">
        <v>8516000</v>
      </c>
      <c r="F110" s="25">
        <v>3875273</v>
      </c>
    </row>
    <row r="111" spans="1:10" s="4" customFormat="1" ht="12.75" customHeight="1" x14ac:dyDescent="0.2">
      <c r="B111" s="24">
        <v>33604</v>
      </c>
      <c r="C111" s="38" t="s">
        <v>82</v>
      </c>
      <c r="D111" s="15">
        <v>4579900</v>
      </c>
      <c r="E111" s="15">
        <v>4579900</v>
      </c>
      <c r="F111" s="25">
        <v>7514</v>
      </c>
    </row>
    <row r="112" spans="1:10" s="4" customFormat="1" ht="12.75" customHeight="1" x14ac:dyDescent="0.2">
      <c r="B112" s="24">
        <v>33605</v>
      </c>
      <c r="C112" s="38" t="s">
        <v>83</v>
      </c>
      <c r="D112" s="15">
        <v>750000</v>
      </c>
      <c r="E112" s="15">
        <v>750000</v>
      </c>
      <c r="F112" s="25">
        <v>186623</v>
      </c>
    </row>
    <row r="113" spans="1:10" s="4" customFormat="1" ht="12.75" customHeight="1" x14ac:dyDescent="0.2">
      <c r="B113" s="24">
        <v>33801</v>
      </c>
      <c r="C113" s="38" t="s">
        <v>84</v>
      </c>
      <c r="D113" s="15">
        <v>23190000</v>
      </c>
      <c r="E113" s="15">
        <v>23190000</v>
      </c>
      <c r="F113" s="25">
        <v>9307625</v>
      </c>
    </row>
    <row r="114" spans="1:10" s="4" customFormat="1" ht="12.75" customHeight="1" x14ac:dyDescent="0.2">
      <c r="B114" s="24">
        <v>33901</v>
      </c>
      <c r="C114" s="38" t="s">
        <v>85</v>
      </c>
      <c r="D114" s="15">
        <v>218138875</v>
      </c>
      <c r="E114" s="15">
        <v>218138875</v>
      </c>
      <c r="F114" s="25">
        <v>56885680</v>
      </c>
    </row>
    <row r="115" spans="1:10" s="4" customFormat="1" ht="12.75" customHeight="1" x14ac:dyDescent="0.2">
      <c r="A115" s="2"/>
      <c r="B115" s="24"/>
      <c r="C115" s="38"/>
      <c r="D115" s="15"/>
      <c r="E115" s="15"/>
      <c r="F115" s="25"/>
    </row>
    <row r="116" spans="1:10" s="4" customFormat="1" ht="12.75" customHeight="1" x14ac:dyDescent="0.2">
      <c r="A116" s="2"/>
      <c r="B116" s="23">
        <v>3400</v>
      </c>
      <c r="C116" s="37" t="s">
        <v>86</v>
      </c>
      <c r="D116" s="12">
        <f>SUM(D117:D119)</f>
        <v>21239800</v>
      </c>
      <c r="E116" s="12">
        <f t="shared" ref="E116:F116" si="18">SUM(E117:E119)</f>
        <v>21239800</v>
      </c>
      <c r="F116" s="21">
        <f t="shared" si="18"/>
        <v>15622408</v>
      </c>
    </row>
    <row r="117" spans="1:10" s="4" customFormat="1" ht="12.75" customHeight="1" x14ac:dyDescent="0.2">
      <c r="A117" s="3"/>
      <c r="B117" s="24">
        <v>34101</v>
      </c>
      <c r="C117" s="38" t="s">
        <v>87</v>
      </c>
      <c r="D117" s="15">
        <v>18954800</v>
      </c>
      <c r="E117" s="15">
        <v>18954800</v>
      </c>
      <c r="F117" s="25">
        <v>14722804</v>
      </c>
    </row>
    <row r="118" spans="1:10" s="4" customFormat="1" ht="12.75" customHeight="1" x14ac:dyDescent="0.2">
      <c r="B118" s="24">
        <v>34501</v>
      </c>
      <c r="C118" s="38" t="s">
        <v>88</v>
      </c>
      <c r="D118" s="15">
        <v>1950000</v>
      </c>
      <c r="E118" s="15">
        <v>1950000</v>
      </c>
      <c r="F118" s="25">
        <v>856147</v>
      </c>
    </row>
    <row r="119" spans="1:10" s="4" customFormat="1" ht="12.75" customHeight="1" x14ac:dyDescent="0.2">
      <c r="B119" s="24">
        <v>34701</v>
      </c>
      <c r="C119" s="38" t="s">
        <v>89</v>
      </c>
      <c r="D119" s="15">
        <v>335000</v>
      </c>
      <c r="E119" s="15">
        <v>335000</v>
      </c>
      <c r="F119" s="25">
        <v>43457</v>
      </c>
    </row>
    <row r="120" spans="1:10" s="4" customFormat="1" ht="12.75" customHeight="1" x14ac:dyDescent="0.2">
      <c r="A120" s="2"/>
      <c r="B120" s="24"/>
      <c r="C120" s="41"/>
      <c r="D120" s="15"/>
      <c r="E120" s="15"/>
      <c r="F120" s="25"/>
    </row>
    <row r="121" spans="1:10" s="4" customFormat="1" ht="12.75" customHeight="1" x14ac:dyDescent="0.2">
      <c r="A121" s="3"/>
      <c r="B121" s="23">
        <v>3500</v>
      </c>
      <c r="C121" s="37" t="s">
        <v>90</v>
      </c>
      <c r="D121" s="12">
        <f>SUM(D122:D128)</f>
        <v>37791200</v>
      </c>
      <c r="E121" s="12">
        <f t="shared" ref="E121:F121" si="19">SUM(E122:E128)</f>
        <v>37791200</v>
      </c>
      <c r="F121" s="21">
        <f t="shared" si="19"/>
        <v>12330288</v>
      </c>
    </row>
    <row r="122" spans="1:10" s="4" customFormat="1" ht="12.75" customHeight="1" x14ac:dyDescent="0.2">
      <c r="B122" s="24">
        <v>35101</v>
      </c>
      <c r="C122" s="38" t="s">
        <v>91</v>
      </c>
      <c r="D122" s="15">
        <v>19700000</v>
      </c>
      <c r="E122" s="15">
        <v>19700000</v>
      </c>
      <c r="F122" s="25">
        <f>6319800+85897+62452</f>
        <v>6468149</v>
      </c>
    </row>
    <row r="123" spans="1:10" s="4" customFormat="1" ht="12.75" customHeight="1" x14ac:dyDescent="0.2">
      <c r="B123" s="27">
        <v>35201</v>
      </c>
      <c r="C123" s="40" t="s">
        <v>92</v>
      </c>
      <c r="D123" s="15">
        <v>0</v>
      </c>
      <c r="E123" s="15">
        <v>0</v>
      </c>
      <c r="F123" s="25">
        <v>0</v>
      </c>
    </row>
    <row r="124" spans="1:10" s="4" customFormat="1" ht="12.75" customHeight="1" x14ac:dyDescent="0.2">
      <c r="A124" s="2"/>
      <c r="B124" s="27">
        <v>35301</v>
      </c>
      <c r="C124" s="40" t="s">
        <v>93</v>
      </c>
      <c r="D124" s="15">
        <v>0</v>
      </c>
      <c r="E124" s="15">
        <v>0</v>
      </c>
      <c r="F124" s="25">
        <v>0</v>
      </c>
    </row>
    <row r="125" spans="1:10" ht="12.75" customHeight="1" x14ac:dyDescent="0.2">
      <c r="A125" s="1"/>
      <c r="B125" s="27">
        <v>35501</v>
      </c>
      <c r="C125" s="40" t="s">
        <v>94</v>
      </c>
      <c r="D125" s="15">
        <v>326000</v>
      </c>
      <c r="E125" s="15">
        <v>326000</v>
      </c>
      <c r="F125" s="25">
        <v>239156</v>
      </c>
      <c r="H125" s="4"/>
      <c r="I125" s="4"/>
      <c r="J125" s="4"/>
    </row>
    <row r="126" spans="1:10" s="3" customFormat="1" ht="12.75" customHeight="1" x14ac:dyDescent="0.2">
      <c r="A126" s="4"/>
      <c r="B126" s="27">
        <v>35701</v>
      </c>
      <c r="C126" s="40" t="s">
        <v>95</v>
      </c>
      <c r="D126" s="15">
        <v>265200</v>
      </c>
      <c r="E126" s="15">
        <v>265200</v>
      </c>
      <c r="F126" s="25">
        <v>65800</v>
      </c>
      <c r="H126" s="2"/>
      <c r="I126" s="4"/>
      <c r="J126" s="4"/>
    </row>
    <row r="127" spans="1:10" s="4" customFormat="1" ht="12.75" customHeight="1" x14ac:dyDescent="0.2">
      <c r="B127" s="27">
        <v>35801</v>
      </c>
      <c r="C127" s="40" t="s">
        <v>96</v>
      </c>
      <c r="D127" s="15">
        <v>17500000</v>
      </c>
      <c r="E127" s="15">
        <v>17500000</v>
      </c>
      <c r="F127" s="25">
        <f>5554581+2602</f>
        <v>5557183</v>
      </c>
      <c r="H127" s="3"/>
      <c r="I127" s="2"/>
      <c r="J127" s="2"/>
    </row>
    <row r="128" spans="1:10" s="4" customFormat="1" ht="12.75" customHeight="1" x14ac:dyDescent="0.2">
      <c r="A128" s="3"/>
      <c r="B128" s="27">
        <v>35901</v>
      </c>
      <c r="C128" s="40" t="s">
        <v>97</v>
      </c>
      <c r="D128" s="15">
        <v>0</v>
      </c>
      <c r="E128" s="15">
        <v>0</v>
      </c>
      <c r="F128" s="25">
        <v>0</v>
      </c>
      <c r="I128" s="3"/>
      <c r="J128" s="3"/>
    </row>
    <row r="129" spans="1:10" s="3" customFormat="1" ht="12.75" customHeight="1" x14ac:dyDescent="0.2">
      <c r="A129" s="4"/>
      <c r="B129" s="24"/>
      <c r="C129" s="41"/>
      <c r="D129" s="15"/>
      <c r="E129" s="15"/>
      <c r="F129" s="25"/>
      <c r="H129" s="4"/>
      <c r="I129" s="4"/>
      <c r="J129" s="4"/>
    </row>
    <row r="130" spans="1:10" s="3" customFormat="1" ht="12.75" customHeight="1" x14ac:dyDescent="0.2">
      <c r="A130" s="5"/>
      <c r="B130" s="28">
        <v>3600</v>
      </c>
      <c r="C130" s="42" t="s">
        <v>98</v>
      </c>
      <c r="D130" s="12">
        <f t="shared" ref="D130:E130" si="20">SUM(D131:D133)</f>
        <v>29763500</v>
      </c>
      <c r="E130" s="12">
        <f t="shared" si="20"/>
        <v>29763500</v>
      </c>
      <c r="F130" s="21">
        <f>SUM(F131:F133)</f>
        <v>15117756</v>
      </c>
      <c r="I130" s="4"/>
      <c r="J130" s="4"/>
    </row>
    <row r="131" spans="1:10" s="3" customFormat="1" ht="12.75" customHeight="1" x14ac:dyDescent="0.2">
      <c r="A131" s="4"/>
      <c r="B131" s="29">
        <v>36101</v>
      </c>
      <c r="C131" s="43" t="s">
        <v>99</v>
      </c>
      <c r="D131" s="15">
        <v>0</v>
      </c>
      <c r="E131" s="15">
        <v>0</v>
      </c>
      <c r="F131" s="25">
        <v>0</v>
      </c>
    </row>
    <row r="132" spans="1:10" ht="12.75" customHeight="1" x14ac:dyDescent="0.2">
      <c r="A132" s="4"/>
      <c r="B132" s="24">
        <v>36201</v>
      </c>
      <c r="C132" s="38" t="s">
        <v>100</v>
      </c>
      <c r="D132" s="15">
        <v>28163500</v>
      </c>
      <c r="E132" s="15">
        <v>28163500</v>
      </c>
      <c r="F132" s="25">
        <f>14763316+95440</f>
        <v>14858756</v>
      </c>
      <c r="H132" s="3"/>
      <c r="I132" s="3"/>
      <c r="J132" s="3"/>
    </row>
    <row r="133" spans="1:10" s="3" customFormat="1" ht="12.75" customHeight="1" x14ac:dyDescent="0.2">
      <c r="A133" s="2"/>
      <c r="B133" s="24">
        <v>36901</v>
      </c>
      <c r="C133" s="38" t="s">
        <v>101</v>
      </c>
      <c r="D133" s="15">
        <v>1600000</v>
      </c>
      <c r="E133" s="15">
        <v>1600000</v>
      </c>
      <c r="F133" s="25">
        <v>259000</v>
      </c>
      <c r="H133" s="2"/>
    </row>
    <row r="134" spans="1:10" ht="12.75" customHeight="1" x14ac:dyDescent="0.2">
      <c r="A134" s="3"/>
      <c r="B134" s="24"/>
      <c r="C134" s="38"/>
      <c r="D134" s="12"/>
      <c r="E134" s="12"/>
      <c r="F134" s="25"/>
      <c r="H134" s="3"/>
    </row>
    <row r="135" spans="1:10" ht="12.75" customHeight="1" x14ac:dyDescent="0.2">
      <c r="A135" s="3"/>
      <c r="B135" s="30">
        <v>3700</v>
      </c>
      <c r="C135" s="44" t="s">
        <v>102</v>
      </c>
      <c r="D135" s="12">
        <f>SUM(D136:D139)</f>
        <v>28150000</v>
      </c>
      <c r="E135" s="12">
        <f t="shared" ref="E135:F135" si="21">SUM(E136:E139)</f>
        <v>28150000</v>
      </c>
      <c r="F135" s="21">
        <f t="shared" si="21"/>
        <v>9121302</v>
      </c>
      <c r="H135" s="3"/>
      <c r="J135" s="3"/>
    </row>
    <row r="136" spans="1:10" s="4" customFormat="1" ht="12.75" customHeight="1" x14ac:dyDescent="0.2">
      <c r="B136" s="27">
        <v>37104</v>
      </c>
      <c r="C136" s="40" t="s">
        <v>103</v>
      </c>
      <c r="D136" s="15">
        <v>7893786</v>
      </c>
      <c r="E136" s="15">
        <v>7893786</v>
      </c>
      <c r="F136" s="25">
        <v>1258604</v>
      </c>
      <c r="H136" s="2"/>
      <c r="I136" s="2"/>
      <c r="J136" s="2"/>
    </row>
    <row r="137" spans="1:10" s="3" customFormat="1" ht="12.75" customHeight="1" x14ac:dyDescent="0.2">
      <c r="A137" s="4"/>
      <c r="B137" s="27">
        <v>37106</v>
      </c>
      <c r="C137" s="40" t="s">
        <v>104</v>
      </c>
      <c r="D137" s="15">
        <v>1150000</v>
      </c>
      <c r="E137" s="15">
        <v>1150000</v>
      </c>
      <c r="F137" s="25">
        <v>38639</v>
      </c>
      <c r="H137" s="2"/>
      <c r="I137" s="2"/>
      <c r="J137" s="2"/>
    </row>
    <row r="138" spans="1:10" s="3" customFormat="1" ht="12.75" customHeight="1" x14ac:dyDescent="0.2">
      <c r="A138" s="2"/>
      <c r="B138" s="24">
        <v>37504</v>
      </c>
      <c r="C138" s="40" t="s">
        <v>105</v>
      </c>
      <c r="D138" s="15">
        <v>16408866</v>
      </c>
      <c r="E138" s="15">
        <v>16408866</v>
      </c>
      <c r="F138" s="25">
        <v>7824059</v>
      </c>
      <c r="H138" s="4"/>
      <c r="I138" s="4"/>
      <c r="J138" s="4"/>
    </row>
    <row r="139" spans="1:10" s="3" customFormat="1" ht="12.75" customHeight="1" x14ac:dyDescent="0.2">
      <c r="B139" s="24">
        <v>37602</v>
      </c>
      <c r="C139" s="38" t="s">
        <v>106</v>
      </c>
      <c r="D139" s="15">
        <v>2697348</v>
      </c>
      <c r="E139" s="15">
        <v>2697348</v>
      </c>
      <c r="F139" s="25">
        <v>0</v>
      </c>
    </row>
    <row r="140" spans="1:10" s="4" customFormat="1" ht="12.75" customHeight="1" x14ac:dyDescent="0.2">
      <c r="B140" s="31"/>
      <c r="C140" s="41"/>
      <c r="D140" s="15"/>
      <c r="E140" s="15"/>
      <c r="F140" s="25"/>
      <c r="H140" s="3"/>
      <c r="I140" s="3"/>
      <c r="J140" s="3"/>
    </row>
    <row r="141" spans="1:10" ht="12.75" customHeight="1" x14ac:dyDescent="0.2">
      <c r="A141" s="4"/>
      <c r="B141" s="23">
        <v>3800</v>
      </c>
      <c r="C141" s="37" t="s">
        <v>107</v>
      </c>
      <c r="D141" s="12">
        <f>+D142</f>
        <v>0</v>
      </c>
      <c r="E141" s="12">
        <f t="shared" ref="E141:F141" si="22">+E142</f>
        <v>0</v>
      </c>
      <c r="F141" s="21">
        <f t="shared" si="22"/>
        <v>0</v>
      </c>
      <c r="H141" s="3"/>
      <c r="I141" s="3"/>
      <c r="J141" s="3"/>
    </row>
    <row r="142" spans="1:10" ht="12.75" customHeight="1" x14ac:dyDescent="0.2">
      <c r="B142" s="24">
        <v>38401</v>
      </c>
      <c r="C142" s="38" t="s">
        <v>108</v>
      </c>
      <c r="D142" s="15">
        <v>0</v>
      </c>
      <c r="E142" s="15">
        <v>0</v>
      </c>
      <c r="F142" s="25">
        <v>0</v>
      </c>
      <c r="H142" s="4"/>
      <c r="I142" s="4"/>
      <c r="J142" s="4"/>
    </row>
    <row r="143" spans="1:10" ht="12.75" customHeight="1" x14ac:dyDescent="0.2">
      <c r="A143" s="4"/>
      <c r="B143" s="31"/>
      <c r="C143" s="41"/>
      <c r="D143" s="15"/>
      <c r="E143" s="15"/>
      <c r="F143" s="25"/>
      <c r="H143" s="4"/>
    </row>
    <row r="144" spans="1:10" s="3" customFormat="1" ht="12.75" customHeight="1" x14ac:dyDescent="0.2">
      <c r="A144" s="4"/>
      <c r="B144" s="23">
        <v>3900</v>
      </c>
      <c r="C144" s="37" t="s">
        <v>109</v>
      </c>
      <c r="D144" s="12">
        <f t="shared" ref="D144:E144" si="23">SUM(D145:D147)</f>
        <v>173507437</v>
      </c>
      <c r="E144" s="12">
        <f t="shared" si="23"/>
        <v>173507437</v>
      </c>
      <c r="F144" s="21">
        <f>SUM(F145:F147)</f>
        <v>35593988</v>
      </c>
      <c r="H144" s="2"/>
      <c r="I144" s="2"/>
      <c r="J144" s="2"/>
    </row>
    <row r="145" spans="1:10" ht="12.75" customHeight="1" x14ac:dyDescent="0.2">
      <c r="B145" s="24">
        <v>39202</v>
      </c>
      <c r="C145" s="38" t="s">
        <v>110</v>
      </c>
      <c r="D145" s="15">
        <v>153867428</v>
      </c>
      <c r="E145" s="15">
        <v>153867428</v>
      </c>
      <c r="F145" s="25">
        <v>28220042</v>
      </c>
    </row>
    <row r="146" spans="1:10" ht="12.75" customHeight="1" x14ac:dyDescent="0.2">
      <c r="B146" s="24">
        <v>39801</v>
      </c>
      <c r="C146" s="38" t="s">
        <v>111</v>
      </c>
      <c r="D146" s="15">
        <v>17665009</v>
      </c>
      <c r="E146" s="15">
        <v>17665009</v>
      </c>
      <c r="F146" s="25">
        <v>7073946</v>
      </c>
      <c r="I146" s="3"/>
      <c r="J146" s="3"/>
    </row>
    <row r="147" spans="1:10" ht="12.75" customHeight="1" x14ac:dyDescent="0.2">
      <c r="B147" s="24">
        <v>39904</v>
      </c>
      <c r="C147" s="38" t="s">
        <v>112</v>
      </c>
      <c r="D147" s="15">
        <v>1975000</v>
      </c>
      <c r="E147" s="15">
        <v>1975000</v>
      </c>
      <c r="F147" s="25">
        <v>300000</v>
      </c>
    </row>
    <row r="148" spans="1:10" ht="12.75" customHeight="1" x14ac:dyDescent="0.2">
      <c r="B148" s="24"/>
      <c r="C148" s="38"/>
      <c r="D148" s="15"/>
      <c r="E148" s="15"/>
      <c r="F148" s="25"/>
    </row>
    <row r="149" spans="1:10" s="3" customFormat="1" ht="12.75" customHeight="1" x14ac:dyDescent="0.2">
      <c r="A149" s="2"/>
      <c r="B149" s="54"/>
      <c r="C149" s="55"/>
      <c r="D149" s="56"/>
      <c r="E149" s="56"/>
      <c r="F149" s="57"/>
      <c r="H149" s="2"/>
      <c r="I149" s="2"/>
      <c r="J149" s="2"/>
    </row>
    <row r="150" spans="1:10" s="3" customFormat="1" ht="12.75" customHeight="1" x14ac:dyDescent="0.2">
      <c r="A150" s="2"/>
      <c r="B150" s="23" t="s">
        <v>113</v>
      </c>
      <c r="C150" s="45"/>
      <c r="D150" s="12">
        <f>+D152+D171</f>
        <v>34149212</v>
      </c>
      <c r="E150" s="12">
        <f>+E152+E171</f>
        <v>34149212</v>
      </c>
      <c r="F150" s="21">
        <f>+F152+F171</f>
        <v>1405833</v>
      </c>
      <c r="H150" s="2"/>
      <c r="I150" s="2"/>
      <c r="J150" s="2"/>
    </row>
    <row r="151" spans="1:10" s="3" customFormat="1" ht="12.75" customHeight="1" x14ac:dyDescent="0.2">
      <c r="A151" s="1"/>
      <c r="B151" s="24"/>
      <c r="C151" s="45"/>
      <c r="D151" s="15"/>
      <c r="E151" s="15"/>
      <c r="F151" s="25"/>
      <c r="H151" s="2"/>
    </row>
    <row r="152" spans="1:10" s="4" customFormat="1" ht="12.75" customHeight="1" x14ac:dyDescent="0.2">
      <c r="A152" s="2"/>
      <c r="B152" s="23">
        <v>5000</v>
      </c>
      <c r="C152" s="46" t="s">
        <v>114</v>
      </c>
      <c r="D152" s="12">
        <f>+D154+D158+D162+D165</f>
        <v>10935183</v>
      </c>
      <c r="E152" s="12">
        <f t="shared" ref="E152:F152" si="24">+E154+E158+E162+E165</f>
        <v>10935183</v>
      </c>
      <c r="F152" s="21">
        <f t="shared" si="24"/>
        <v>0</v>
      </c>
      <c r="H152" s="3"/>
      <c r="I152" s="3"/>
      <c r="J152" s="3"/>
    </row>
    <row r="153" spans="1:10" ht="12.75" customHeight="1" x14ac:dyDescent="0.2">
      <c r="A153" s="1"/>
      <c r="B153" s="24"/>
      <c r="C153" s="45"/>
      <c r="D153" s="15"/>
      <c r="E153" s="15"/>
      <c r="F153" s="25"/>
      <c r="H153" s="3"/>
      <c r="I153" s="3"/>
      <c r="J153" s="3"/>
    </row>
    <row r="154" spans="1:10" ht="12.75" customHeight="1" x14ac:dyDescent="0.2">
      <c r="A154" s="3"/>
      <c r="B154" s="23">
        <v>5100</v>
      </c>
      <c r="C154" s="46" t="s">
        <v>115</v>
      </c>
      <c r="D154" s="12">
        <f>SUM(D155:D156)</f>
        <v>6965478</v>
      </c>
      <c r="E154" s="12">
        <f t="shared" ref="E154:F154" si="25">SUM(E155:E156)</f>
        <v>6965478</v>
      </c>
      <c r="F154" s="21">
        <f t="shared" si="25"/>
        <v>0</v>
      </c>
      <c r="H154" s="4"/>
      <c r="I154" s="4"/>
      <c r="J154" s="4"/>
    </row>
    <row r="155" spans="1:10" s="3" customFormat="1" ht="12.75" customHeight="1" x14ac:dyDescent="0.2">
      <c r="A155" s="4"/>
      <c r="B155" s="24">
        <v>51101</v>
      </c>
      <c r="C155" s="45" t="s">
        <v>116</v>
      </c>
      <c r="D155" s="15">
        <v>3290926</v>
      </c>
      <c r="E155" s="15">
        <v>3290926</v>
      </c>
      <c r="F155" s="25">
        <v>0</v>
      </c>
      <c r="H155" s="2"/>
      <c r="I155" s="2"/>
      <c r="J155" s="2"/>
    </row>
    <row r="156" spans="1:10" ht="12.75" customHeight="1" x14ac:dyDescent="0.2">
      <c r="A156" s="6"/>
      <c r="B156" s="24">
        <v>51901</v>
      </c>
      <c r="C156" s="45" t="s">
        <v>117</v>
      </c>
      <c r="D156" s="15">
        <v>3674552</v>
      </c>
      <c r="E156" s="15">
        <v>3674552</v>
      </c>
      <c r="F156" s="25">
        <v>0</v>
      </c>
    </row>
    <row r="157" spans="1:10" ht="12.75" customHeight="1" x14ac:dyDescent="0.2">
      <c r="B157" s="24"/>
      <c r="C157" s="45"/>
      <c r="D157" s="12"/>
      <c r="E157" s="12"/>
      <c r="F157" s="21"/>
      <c r="H157" s="3"/>
      <c r="I157" s="3"/>
      <c r="J157" s="3"/>
    </row>
    <row r="158" spans="1:10" ht="12.75" customHeight="1" x14ac:dyDescent="0.2">
      <c r="B158" s="23">
        <v>5200</v>
      </c>
      <c r="C158" s="46" t="s">
        <v>118</v>
      </c>
      <c r="D158" s="12">
        <f>SUM(D159:D160)</f>
        <v>449033</v>
      </c>
      <c r="E158" s="12">
        <f>SUM(E159:E160)</f>
        <v>449033</v>
      </c>
      <c r="F158" s="21">
        <f>SUM(F159:F160)</f>
        <v>0</v>
      </c>
    </row>
    <row r="159" spans="1:10" s="3" customFormat="1" ht="12.75" customHeight="1" x14ac:dyDescent="0.2">
      <c r="A159" s="2"/>
      <c r="B159" s="24">
        <v>52101</v>
      </c>
      <c r="C159" s="45" t="s">
        <v>119</v>
      </c>
      <c r="D159" s="15">
        <v>140936</v>
      </c>
      <c r="E159" s="15">
        <v>140936</v>
      </c>
      <c r="F159" s="25">
        <v>0</v>
      </c>
      <c r="H159" s="2"/>
      <c r="I159" s="2"/>
      <c r="J159" s="2"/>
    </row>
    <row r="160" spans="1:10" ht="12.75" customHeight="1" x14ac:dyDescent="0.2">
      <c r="A160" s="3"/>
      <c r="B160" s="24">
        <v>52301</v>
      </c>
      <c r="C160" s="45" t="s">
        <v>120</v>
      </c>
      <c r="D160" s="15">
        <v>308097</v>
      </c>
      <c r="E160" s="15">
        <v>308097</v>
      </c>
      <c r="F160" s="25">
        <v>0</v>
      </c>
    </row>
    <row r="161" spans="1:10" ht="12.75" customHeight="1" x14ac:dyDescent="0.2">
      <c r="A161" s="3"/>
      <c r="B161" s="24"/>
      <c r="C161" s="45"/>
      <c r="D161" s="15"/>
      <c r="E161" s="15"/>
      <c r="F161" s="25"/>
      <c r="H161" s="3"/>
      <c r="I161" s="3"/>
      <c r="J161" s="3"/>
    </row>
    <row r="162" spans="1:10" s="3" customFormat="1" ht="12.75" customHeight="1" x14ac:dyDescent="0.2">
      <c r="A162" s="4"/>
      <c r="B162" s="23">
        <v>5300</v>
      </c>
      <c r="C162" s="46" t="s">
        <v>121</v>
      </c>
      <c r="D162" s="17">
        <f>SUM(D163:D163)</f>
        <v>26472</v>
      </c>
      <c r="E162" s="17">
        <f>SUM(E163:E163)</f>
        <v>26472</v>
      </c>
      <c r="F162" s="21">
        <f>SUM(F163:F163)</f>
        <v>0</v>
      </c>
      <c r="H162" s="2"/>
      <c r="I162" s="2"/>
      <c r="J162" s="2"/>
    </row>
    <row r="163" spans="1:10" ht="12.75" customHeight="1" x14ac:dyDescent="0.2">
      <c r="B163" s="24">
        <v>53101</v>
      </c>
      <c r="C163" s="45" t="s">
        <v>122</v>
      </c>
      <c r="D163" s="15">
        <v>26472</v>
      </c>
      <c r="E163" s="15">
        <v>26472</v>
      </c>
      <c r="F163" s="25">
        <v>0</v>
      </c>
    </row>
    <row r="164" spans="1:10" ht="12.75" customHeight="1" x14ac:dyDescent="0.2">
      <c r="B164" s="24"/>
      <c r="C164" s="45"/>
      <c r="D164" s="12"/>
      <c r="E164" s="12"/>
      <c r="F164" s="21"/>
      <c r="I164" s="3"/>
      <c r="J164" s="3"/>
    </row>
    <row r="165" spans="1:10" s="3" customFormat="1" ht="12.75" customHeight="1" x14ac:dyDescent="0.2">
      <c r="B165" s="33">
        <v>5600</v>
      </c>
      <c r="C165" s="48" t="s">
        <v>123</v>
      </c>
      <c r="D165" s="12">
        <f>SUM(D166:D169)</f>
        <v>3494200</v>
      </c>
      <c r="E165" s="12">
        <f t="shared" ref="E165:F165" si="26">SUM(E166:E169)</f>
        <v>3494200</v>
      </c>
      <c r="F165" s="21">
        <f t="shared" si="26"/>
        <v>0</v>
      </c>
      <c r="H165" s="2"/>
    </row>
    <row r="166" spans="1:10" s="3" customFormat="1" ht="12.75" customHeight="1" x14ac:dyDescent="0.2">
      <c r="A166" s="2"/>
      <c r="B166" s="32">
        <v>56201</v>
      </c>
      <c r="C166" s="47" t="s">
        <v>124</v>
      </c>
      <c r="D166" s="15">
        <v>84700</v>
      </c>
      <c r="E166" s="15">
        <v>84700</v>
      </c>
      <c r="F166" s="25">
        <v>0</v>
      </c>
      <c r="H166" s="2"/>
    </row>
    <row r="167" spans="1:10" s="3" customFormat="1" ht="12.75" customHeight="1" x14ac:dyDescent="0.2">
      <c r="A167" s="1"/>
      <c r="B167" s="32">
        <v>56501</v>
      </c>
      <c r="C167" s="47" t="s">
        <v>125</v>
      </c>
      <c r="D167" s="15">
        <v>0</v>
      </c>
      <c r="E167" s="15">
        <v>0</v>
      </c>
      <c r="F167" s="25">
        <v>0</v>
      </c>
      <c r="H167" s="2"/>
    </row>
    <row r="168" spans="1:10" s="3" customFormat="1" ht="12.75" customHeight="1" x14ac:dyDescent="0.2">
      <c r="A168" s="2"/>
      <c r="B168" s="24">
        <v>56601</v>
      </c>
      <c r="C168" s="45" t="s">
        <v>126</v>
      </c>
      <c r="D168" s="15">
        <v>3129265</v>
      </c>
      <c r="E168" s="15">
        <v>3129265</v>
      </c>
      <c r="F168" s="25">
        <v>0</v>
      </c>
      <c r="H168" s="2"/>
    </row>
    <row r="169" spans="1:10" s="3" customFormat="1" ht="12.75" customHeight="1" x14ac:dyDescent="0.2">
      <c r="A169" s="6"/>
      <c r="B169" s="24">
        <v>56701</v>
      </c>
      <c r="C169" s="49" t="s">
        <v>127</v>
      </c>
      <c r="D169" s="15">
        <v>280235</v>
      </c>
      <c r="E169" s="15">
        <v>280235</v>
      </c>
      <c r="F169" s="25">
        <v>0</v>
      </c>
    </row>
    <row r="170" spans="1:10" s="3" customFormat="1" ht="12.75" customHeight="1" x14ac:dyDescent="0.2">
      <c r="A170" s="4"/>
      <c r="B170" s="24"/>
      <c r="C170" s="50"/>
      <c r="D170" s="15"/>
      <c r="E170" s="15"/>
      <c r="F170" s="25"/>
    </row>
    <row r="171" spans="1:10" ht="12.75" customHeight="1" x14ac:dyDescent="0.2">
      <c r="A171" s="4"/>
      <c r="B171" s="23">
        <v>6000</v>
      </c>
      <c r="C171" s="46" t="s">
        <v>128</v>
      </c>
      <c r="D171" s="17">
        <f>D173</f>
        <v>23214029</v>
      </c>
      <c r="E171" s="17">
        <f t="shared" ref="E171:F171" si="27">E173</f>
        <v>23214029</v>
      </c>
      <c r="F171" s="21">
        <f t="shared" si="27"/>
        <v>1405833</v>
      </c>
      <c r="H171" s="3"/>
    </row>
    <row r="172" spans="1:10" ht="12.75" customHeight="1" x14ac:dyDescent="0.2">
      <c r="A172" s="4"/>
      <c r="B172" s="24"/>
      <c r="C172" s="45"/>
      <c r="D172" s="15"/>
      <c r="E172" s="15"/>
      <c r="F172" s="25"/>
      <c r="H172" s="3"/>
    </row>
    <row r="173" spans="1:10" ht="12.75" customHeight="1" x14ac:dyDescent="0.2">
      <c r="B173" s="23">
        <v>6200</v>
      </c>
      <c r="C173" s="46" t="s">
        <v>129</v>
      </c>
      <c r="D173" s="12">
        <f>+D174</f>
        <v>23214029</v>
      </c>
      <c r="E173" s="12">
        <f t="shared" ref="E173:F173" si="28">+E174</f>
        <v>23214029</v>
      </c>
      <c r="F173" s="21">
        <f t="shared" si="28"/>
        <v>1405833</v>
      </c>
      <c r="H173" s="3"/>
    </row>
    <row r="174" spans="1:10" ht="12.75" customHeight="1" x14ac:dyDescent="0.2">
      <c r="B174" s="24">
        <v>62202</v>
      </c>
      <c r="C174" s="45" t="s">
        <v>130</v>
      </c>
      <c r="D174" s="15">
        <v>23214029</v>
      </c>
      <c r="E174" s="15">
        <v>23214029</v>
      </c>
      <c r="F174" s="25">
        <v>1405833</v>
      </c>
      <c r="H174" s="3"/>
    </row>
    <row r="175" spans="1:10" ht="12.75" customHeight="1" x14ac:dyDescent="0.2">
      <c r="B175" s="51"/>
      <c r="C175" s="52"/>
      <c r="D175" s="34"/>
      <c r="E175" s="34"/>
      <c r="F175" s="35"/>
    </row>
    <row r="176" spans="1:10" x14ac:dyDescent="0.2">
      <c r="A176" s="3"/>
      <c r="B176" s="14"/>
      <c r="C176" s="14"/>
      <c r="D176" s="15"/>
      <c r="E176" s="15"/>
      <c r="F176" s="16"/>
    </row>
    <row r="177" spans="1:6" x14ac:dyDescent="0.2">
      <c r="A177" s="3"/>
      <c r="B177" s="11"/>
      <c r="C177" s="11"/>
      <c r="D177" s="12"/>
      <c r="E177" s="12"/>
      <c r="F177" s="13"/>
    </row>
    <row r="178" spans="1:6" x14ac:dyDescent="0.2">
      <c r="D178" s="7"/>
      <c r="E178" s="7"/>
      <c r="F178" s="7"/>
    </row>
  </sheetData>
  <sheetProtection algorithmName="SHA-512" hashValue="xJcviuIxyaAAE0qZZAxXQGjZoI2PISaxLNpgQ5UqySNgsWPlK/z1vFVw0pqDhG1nNVrEPwp1vVvwy6YGgaGaTA==" saltValue="LfCobNv3NSKelNptIXqchw==" spinCount="100000" sheet="1" insertRows="0"/>
  <mergeCells count="10">
    <mergeCell ref="B10:B11"/>
    <mergeCell ref="C10:C11"/>
    <mergeCell ref="D10:E10"/>
    <mergeCell ref="F10:F11"/>
    <mergeCell ref="B2:F2"/>
    <mergeCell ref="B3:F3"/>
    <mergeCell ref="B4:F4"/>
    <mergeCell ref="B5:F5"/>
    <mergeCell ref="B6:F6"/>
    <mergeCell ref="B7:F7"/>
  </mergeCells>
  <printOptions horizontalCentered="1"/>
  <pageMargins left="0.11811023622047245" right="0.11811023622047245" top="0.94488188976377963" bottom="0.15748031496062992" header="3.937007874015748E-2" footer="0"/>
  <pageSetup paperSize="9" scale="92" fitToHeight="0" orientation="portrait" r:id="rId1"/>
  <headerFooter>
    <oddHeader>&amp;L&amp;G&amp;R&amp;G</oddHeader>
  </headerFooter>
  <rowBreaks count="2" manualBreakCount="2">
    <brk id="66" min="1" max="5" man="1"/>
    <brk id="120" min="1" max="5" man="1"/>
  </rowBreaks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2do Trimestre 2015</vt:lpstr>
      <vt:lpstr>'2do Trimestre 2015'!Área_de_impresión</vt:lpstr>
      <vt:lpstr>'2do Trimestre 2015'!Títulos_a_imprimir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Gerardo Ivan Rodriguez Castillo</dc:creator>
  <cp:lastModifiedBy>Gerardo Ivan Rodriguez Castillo</cp:lastModifiedBy>
  <cp:lastPrinted>2016-12-14T20:28:43Z</cp:lastPrinted>
  <dcterms:created xsi:type="dcterms:W3CDTF">2016-10-05T16:22:50Z</dcterms:created>
  <dcterms:modified xsi:type="dcterms:W3CDTF">2016-12-14T20:28:49Z</dcterms:modified>
</cp:coreProperties>
</file>