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Ehdz\resE\2017\SCHP\Indicadores\1er trim\"/>
    </mc:Choice>
  </mc:AlternateContent>
  <bookViews>
    <workbookView xWindow="0" yWindow="0" windowWidth="28800" windowHeight="12030"/>
  </bookViews>
  <sheets>
    <sheet name="Portada" sheetId="1" r:id="rId1"/>
    <sheet name="6 F002" sheetId="2" r:id="rId2"/>
  </sheets>
  <definedNames>
    <definedName name="_xlnm.Print_Area" localSheetId="1">'6 F002'!$B$2:$U$41</definedName>
    <definedName name="_xlnm.Print_Area" localSheetId="0">Portada!$B$1:$AD$86</definedName>
    <definedName name="_xlnm.Print_Titles" localSheetId="1">'6 F002'!$1:$4</definedName>
    <definedName name="_xlnm.Print_Titles" localSheetId="0">Portada!$1:$4</definedName>
  </definedNames>
  <calcPr calcId="162913"/>
</workbook>
</file>

<file path=xl/calcChain.xml><?xml version="1.0" encoding="utf-8"?>
<calcChain xmlns="http://schemas.openxmlformats.org/spreadsheetml/2006/main">
  <c r="T25" i="2" l="1"/>
  <c r="U25" i="2" s="1"/>
  <c r="S25" i="2"/>
  <c r="R25" i="2"/>
  <c r="T24" i="2"/>
  <c r="U24" i="2" s="1"/>
  <c r="S24" i="2"/>
  <c r="R24" i="2"/>
  <c r="U20" i="2"/>
  <c r="U19" i="2"/>
  <c r="U18" i="2"/>
  <c r="U17" i="2"/>
  <c r="U16" i="2"/>
  <c r="U15" i="2"/>
  <c r="U14" i="2"/>
  <c r="U13" i="2"/>
  <c r="U12" i="2"/>
  <c r="U11" i="2"/>
</calcChain>
</file>

<file path=xl/sharedStrings.xml><?xml version="1.0" encoding="utf-8"?>
<sst xmlns="http://schemas.openxmlformats.org/spreadsheetml/2006/main" count="132" uniqueCount="99">
  <si>
    <t>Informes sobre la Situación Económica,
las Finanzas Públicas y la Deuda Pública</t>
  </si>
  <si>
    <t xml:space="preserve">    Primer Trimestre 2017</t>
  </si>
  <si>
    <t>Ramo 06
Hacienda y Crédito Público</t>
  </si>
  <si>
    <t>Programas presupuestarios cuya MIR se incluye en el reporte</t>
  </si>
  <si>
    <t xml:space="preserve">F-002 Capacitación para Productores e Intermediarios Financieros Rurales
</t>
  </si>
  <si>
    <t xml:space="preserve">      Primer Trimestre 2017</t>
  </si>
  <si>
    <t>DATOS DEL PROGRAMA</t>
  </si>
  <si>
    <t>Programa presupuestario</t>
  </si>
  <si>
    <t>F002</t>
  </si>
  <si>
    <t>Capacitación para Productores e Intermediarios Financieros Rurales</t>
  </si>
  <si>
    <t>Ramo</t>
  </si>
  <si>
    <t>6</t>
  </si>
  <si>
    <t>Hacienda y Crédito Público</t>
  </si>
  <si>
    <t>Unidad responsable</t>
  </si>
  <si>
    <t>HAN-Financiera Nacional de Desarrollo Agropecuario, Rural, Forestal y Pesquero</t>
  </si>
  <si>
    <t>Enfoques transversales</t>
  </si>
  <si>
    <t>Perspectiva de Género</t>
  </si>
  <si>
    <t>Clasificación Funcional</t>
  </si>
  <si>
    <t>Finalidad</t>
  </si>
  <si>
    <t>3 - Desarrollo Económico</t>
  </si>
  <si>
    <t>Función</t>
  </si>
  <si>
    <t>2 - Agropecuaria, Silvicultura, Pesca y Caza</t>
  </si>
  <si>
    <t>Subfunción</t>
  </si>
  <si>
    <t>6 - Agropecuaria, Silvicultura, Pesca y Caza</t>
  </si>
  <si>
    <t>Actividad Institucional</t>
  </si>
  <si>
    <t>18 - Financiamiento y fomento al sector rural</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</si>
  <si>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</si>
  <si>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</si>
  <si>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</si>
  <si>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</si>
  <si>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</si>
  <si>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</si>
  <si>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</si>
  <si>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</si>
  <si>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</si>
  <si>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</si>
  <si>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</si>
  <si>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</si>
  <si>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</si>
  <si>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</si>
  <si>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</si>
  <si>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ampliar el crédito de la Banca de Desarrollo facilitando el acceso a servicios financieros en sectores estratégicos, con una mayor participación del sector privado mediante el financiamiento de las actividades económicas en el medio rural, con especial énfasis en áreas prioritarias para impulsar el crecimiento económico, y el desarrollo de Productores, Empresas Rurales y Empresas de Intermediación Financiera</t>
  </si>
  <si>
    <r>
      <t>Porcentaje de participación en el saldo de cartera de la Financiera respecto a la Banca de Desarrollo.</t>
    </r>
    <r>
      <rPr>
        <i/>
        <sz val="10"/>
        <color indexed="30"/>
        <rFont val="Soberana Sans"/>
      </rPr>
      <t xml:space="preserve">
</t>
    </r>
  </si>
  <si>
    <t>(Saldo de cartera de la Financieral / saldo de cartera de la Banca de Desarrollo) *100</t>
  </si>
  <si>
    <t>Porcentaje</t>
  </si>
  <si>
    <t>Estratégico-Eficacia-Anual</t>
  </si>
  <si>
    <t>N/A</t>
  </si>
  <si>
    <t/>
  </si>
  <si>
    <r>
      <t>Crédito directo e impulsado de la Banca de Desarrollo</t>
    </r>
    <r>
      <rPr>
        <i/>
        <sz val="10"/>
        <color indexed="30"/>
        <rFont val="Soberana Sans"/>
      </rPr>
      <t xml:space="preserve">
Indicador Seleccionado</t>
    </r>
  </si>
  <si>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</si>
  <si>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Sin Información</t>
  </si>
  <si>
    <t>Propósito</t>
  </si>
  <si>
    <t>Los Productores, las Empresas Rurales y las Empresas de Intermediación Financiera, se constituyen y fortalecen como sujetos de crédito.</t>
  </si>
  <si>
    <r>
      <t>Porcentaje del crédito autorizado asociado a los apoyos del programa de Capacitación para Productores e Intermediarios Financieros Rurales</t>
    </r>
    <r>
      <rPr>
        <i/>
        <sz val="10"/>
        <color indexed="30"/>
        <rFont val="Soberana Sans"/>
      </rPr>
      <t xml:space="preserve">
</t>
    </r>
  </si>
  <si>
    <t>(Monto del crédito autorizado asociado a los apoyos del programa de Capacitación para Productores e Intermediarios Financieros Rurales / Total de la Cartera Crediticia de la Financiera)*100</t>
  </si>
  <si>
    <t>Estratégico-Eficacia-Semestral</t>
  </si>
  <si>
    <r>
      <t>Porcentaje de beneficiarios del programa que tuvieron acceso a crédito</t>
    </r>
    <r>
      <rPr>
        <i/>
        <sz val="10"/>
        <color indexed="30"/>
        <rFont val="Soberana Sans"/>
      </rPr>
      <t xml:space="preserve">
</t>
    </r>
  </si>
  <si>
    <t>(Número de beneficiarios apoyados con el programa con crédito autorizado / Total de beneficiarios del Programas)*100</t>
  </si>
  <si>
    <t>Componente</t>
  </si>
  <si>
    <t>A Sujetos de crédito desarrollados.</t>
  </si>
  <si>
    <r>
      <t xml:space="preserve">Nivel de satisfacción de los productores e intermediarios financieros que reciben apoyos del programa de Capacitación para Productores e Intermediarios Financieros Rurales </t>
    </r>
    <r>
      <rPr>
        <i/>
        <sz val="10"/>
        <color indexed="30"/>
        <rFont val="Soberana Sans"/>
      </rPr>
      <t xml:space="preserve">
</t>
    </r>
  </si>
  <si>
    <t>(Número de opiniones favorables del programa de Capacitación para Productores e Intermediarios Financieros Rurales   / Número de opiniones recibidas del programa de Capacitación para Productores e Intermediarios Financieros Rurales  )*100</t>
  </si>
  <si>
    <t>Gestión-Calidad-Trimestral</t>
  </si>
  <si>
    <r>
      <t>Porcentaje de atención a la demanda de los apoyos recibidos del Programa de Capacitación para Productores e Intermediarios Financieros Rurales.</t>
    </r>
    <r>
      <rPr>
        <i/>
        <sz val="10"/>
        <color indexed="30"/>
        <rFont val="Soberana Sans"/>
      </rPr>
      <t xml:space="preserve">
</t>
    </r>
  </si>
  <si>
    <t>(Número de apoyos otorgados en el programa de Capacitación para Productores e Intermediarios Financieros Rurales. / total de solicitudes de apoyo recibidas en el programa de Capacitación para Productores e Intermediarios Financieros Rurales)* 100</t>
  </si>
  <si>
    <t>Gestión-Eficacia-Trimestral</t>
  </si>
  <si>
    <r>
      <t>Porcentaje de Empresas de Intermediación Financiera (EIF) beneficiadas con el programa de Capacitación para Productores e Intermediarios Financieros Rurales</t>
    </r>
    <r>
      <rPr>
        <i/>
        <sz val="10"/>
        <color indexed="30"/>
        <rFont val="Soberana Sans"/>
      </rPr>
      <t xml:space="preserve">
</t>
    </r>
  </si>
  <si>
    <t>(Número de EIF beneficiadas por el programa de Capacitación para Productores e Intermediarios Financieros Rurales / Número de EIF Acreditadas y Susceptibles de recibir financiamiento de la Financiera)*100</t>
  </si>
  <si>
    <t>Actividad</t>
  </si>
  <si>
    <t>A 1 Atención a Municipios Marginados</t>
  </si>
  <si>
    <r>
      <t>Porcentaje de atención a municipios marginados</t>
    </r>
    <r>
      <rPr>
        <i/>
        <sz val="10"/>
        <color indexed="30"/>
        <rFont val="Soberana Sans"/>
      </rPr>
      <t xml:space="preserve">
</t>
    </r>
  </si>
  <si>
    <t>(Monto de los apoyos otorgados en los municipios de la Cruzada contra el Hambre / Monto de los recursos otorgados por el programa de Capacitación para Productores e Intermediarios Financieros Rurales) * 100</t>
  </si>
  <si>
    <t>A 2 Resolución de solicitudes de apoyo del programa de Capacitación para Productores e Intermediarios Financieros Rurales</t>
  </si>
  <si>
    <r>
      <t>Porcentaje de oportunidad en la autorización a solicitudes en el programa de Capacitación para Productores e Intermediarios Financieros Rurales.</t>
    </r>
    <r>
      <rPr>
        <i/>
        <sz val="10"/>
        <color indexed="30"/>
        <rFont val="Soberana Sans"/>
      </rPr>
      <t xml:space="preserve">
</t>
    </r>
  </si>
  <si>
    <t>(Número de solicitudes autorizadas oportunamente del programa de Capacitación para Productores e Intermediarios Financieros Rurales. / Número total de solicitudes autorizadas en el programa de Capacitación para Productores e Intermediarios Financieros Rurales) * 100</t>
  </si>
  <si>
    <t>A 3 Atención a Mujeres Productoras Rurales</t>
  </si>
  <si>
    <r>
      <t>Porcentaje de atención a mujeres apoyadas con el programa de Capacitación para Productores e Intermediarios Financieros Rurales</t>
    </r>
    <r>
      <rPr>
        <i/>
        <sz val="10"/>
        <color indexed="30"/>
        <rFont val="Soberana Sans"/>
      </rPr>
      <t xml:space="preserve">
</t>
    </r>
  </si>
  <si>
    <t>(Número de mujeres apoyadas del programa de Capacitación para Productores e Intermediarios Financieros Rurales /  Total de beneficiarios personas físicas del programa de Capacitación para Productores e Intermediarios Financieros Rurales)*100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</si>
  <si>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</si>
  <si>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</si>
  <si>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</si>
  <si>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</si>
  <si>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</si>
  <si>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</si>
  <si>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</si>
  <si>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</si>
  <si>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</si>
  <si>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</si>
  <si>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</si>
  <si>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participación en el saldo de cartera de la Financiera respecto a la Banca de Desarrollo.
</t>
    </r>
    <r>
      <rPr>
        <sz val="10"/>
        <rFont val="Soberana Sans"/>
        <family val="2"/>
      </rPr>
      <t>Sin Información,Sin Justificación</t>
    </r>
  </si>
  <si>
    <r>
      <t xml:space="preserve">Crédito directo e impulsado de la Banca de Desarrollo
</t>
    </r>
    <r>
      <rPr>
        <sz val="10"/>
        <rFont val="Soberana Sans"/>
        <family val="2"/>
      </rPr>
      <t>Sin Información,Sin Justificación</t>
    </r>
  </si>
  <si>
    <r>
      <t xml:space="preserve">Porcentaje del crédito autorizado asociado a los apoyos del programa de Capacitación para Productores e Intermediarios Financieros Rurales
</t>
    </r>
    <r>
      <rPr>
        <sz val="10"/>
        <rFont val="Soberana Sans"/>
        <family val="2"/>
      </rPr>
      <t>Sin Información,Sin Justificación</t>
    </r>
  </si>
  <si>
    <r>
      <t xml:space="preserve">Porcentaje de beneficiarios del programa que tuvieron acceso a crédito
</t>
    </r>
    <r>
      <rPr>
        <sz val="10"/>
        <rFont val="Soberana Sans"/>
        <family val="2"/>
      </rPr>
      <t>Sin Información,Sin Justificación</t>
    </r>
  </si>
  <si>
    <r>
      <t xml:space="preserve">Nivel de satisfacción de los productores e intermediarios financieros que reciben apoyos del programa de Capacitación para Productores e Intermediarios Financieros Rurales 
</t>
    </r>
    <r>
      <rPr>
        <sz val="10"/>
        <rFont val="Soberana Sans"/>
        <family val="2"/>
      </rPr>
      <t xml:space="preserve"> Causa : El 100% de las opiniones recibidas fueron favorables respecto a los servicios y apoyos de este Programa. Cabe señalar que se recibieron 5 encuestas de las 12 enviadas en el periodo. Efecto:  Otros Motivos:</t>
    </r>
  </si>
  <si>
    <r>
      <t xml:space="preserve">Porcentaje de atención a la demanda de los apoyos recibidos del Programa de Capacitación para Productores e Intermediarios Financieros Rurales.
</t>
    </r>
    <r>
      <rPr>
        <sz val="10"/>
        <rFont val="Soberana Sans"/>
        <family val="2"/>
      </rPr>
      <t xml:space="preserve"> Causa : Se superó la meta del indicador, durante el primer trimestre. Efecto:  Otros Motivos:Tomando en cuenta que los programas de fomento como los apoyos que otorga la FND, en general, a diferencia de los programas sociales, no cuentan con una población objetivo asignada ni cuantificada a través de algún padrón de beneficiarios, sino que se otorgan a demanda de quienes son elegibles, de acuerdo a la definición de la población objetivo y cumplen con los requisitos, todo ello conforme a lo establecido en las Reglas de Operación.  En este contexto, la meta del indicador se establece en términos relativos, no absolutos, y en su método de cálculo se considera el porcentaje de atención a la demanda de los apoyos recibidos de este Programa, en este caso, se estableció como meta para este trimestre, otorgar 18 apoyos de cada 100 solicitudes recibidas, por lo tanto, representa el 18% establecido como meta, por lo que el denominador registrado es 100 (%), para obtener un resultado en términos porcentuales.  El avance del indicador refleja que de un universo de 62 solicitudes recibidas en el programa de Capacitación para Productores e Intermediarios Financieros Rurales en el primer trimestre 2017, fueron otorgados 26 apoyos, lo cual da como resultado el 41.94% de avance, las cifras del denominador y del numerador en la fórmula de cálculo variarán en cada trimestre del año y al cierre del mismo, siendo datos reales, dependiendo del número total de las solicitudes recibidas y apoyos otorgados en el periodo.  </t>
    </r>
  </si>
  <si>
    <r>
      <t xml:space="preserve">Porcentaje de Empresas de Intermediación Financiera (EIF) beneficiadas con el programa de Capacitación para Productores e Intermediarios Financieros Rurales
</t>
    </r>
    <r>
      <rPr>
        <sz val="10"/>
        <rFont val="Soberana Sans"/>
        <family val="2"/>
      </rPr>
      <t xml:space="preserve"> Causa : No se logró la meta de este indicador,  derivado de que se encuentran en proceso algunos apoyos ligados a la primer ministración de sus créditos, asimismo la mayor operación se da en el período otoño- invierno, se seguirá con la promoción de este apoyo, a fin de que sean beneficiadas más Empresas de Intermediación Financiera. Efecto:  Otros Motivos:Tomando en cuenta que los programas de fomento como los apoyos que otorga la FND, en general, a diferencia de los programas sociales, no cuentan con una población objetivo asignada ni cuantificada a través de algún padrón de beneficiarios, sino que se otorgan a demanda de quienes son elegibles, de acuerdo a la definición de la población objetivo y cumplen con los requisitos, todo ello conforme a lo establecido en las Reglas de Operación.  En este contexto, la meta del indicador se establece en términos relativos, no absolutos, y en su método de cálculo se considera qué porcentaje de las Empresas de Intermediación Financiera serán beneficiadas con el programa de Capacitación para Productores e Intermediarios Financieros Rurales, en este caso, se estableció como meta otorgar apoyos al 4.7 de cada 100 Empresas de Intermediación Financiera que ya son clientes de la FND o son susceptibles de ser acreditadas., por lo tanto representan el 4.7% establecido como meta, por lo que el denominador registrado es 100 (%), para obtener un resultado en términos porcentuales. El avance del indicador refleja que de un universo de 317 Empresas de Intermediación Financiera acreditadas o susceptibles de serlo, en el primer trimestre 2017, 6 recibieron apoyos del Programa, lo cual da como resultado el 1.89% de avance, las cifras del denominador y del numerador en la fórmula de cálculo variarán en cada trimestre del año y al cierre del mismo siendo datos reales, dependiendo del número de Empresas de Intermediación Financiera que cuenten con un crédito o sean susceptibles de ser acreditadas y las que reciban apoyos de la FND.  </t>
    </r>
  </si>
  <si>
    <r>
      <t xml:space="preserve">Porcentaje de atención a municipios marginados
</t>
    </r>
    <r>
      <rPr>
        <sz val="10"/>
        <rFont val="Soberana Sans"/>
        <family val="2"/>
      </rPr>
      <t xml:space="preserve"> Causa : Se superó la meta del indicador, derivado a que este  programa continúa otorgando apoyos a la población objetivo ubicada en los municipios contemplados en la  "Cruzada Contra el Hambre". Efecto:  Otros Motivos:Tomando en cuenta que los programas de fomento como los apoyos que otorga la FND, en general, a diferencia de los programas sociales, no cuentan con una población objetivo asignada ni cuantificada a través de algún padrón de beneficiarios, sino que se otorgan a demanda de quienes son elegibles, de acuerdo a la definición de la población objetivo y cumplen con los requisitos, todo ello conforme a lo establecido en las Reglas de Operación.  En este contexto, la meta del indicador se establece en términos relativos, no absolutos, y en su método de cálculo se considera qué porcentaje del total de los recursos de estos apoyos otorgados en el Programa, recaen en los municipios de la cruzada contra el hambre, en este caso, se estableció como meta que, de cada millón de pesos otorgados en este Programa, setecientos sesenta y cuatro mil recaigan en municipios de la cruzada contra el hambre, por lo tanto, representa el 76.4% establecido como meta por lo que, el denominador registrado es 100 (%), para obtener un resultado en términos porcentuales.  El avance del indicador refleja que de 3.42 mdp otorgados en el primer trimestre 2017, 3.41 mdp recayeron en municipios de la cruzada contra el hambre, lo cual da como resultado el 99.71% de avance, las cifras del denominador y del numerador en la fórmula de cálculo variarán en cada trimestre del año y al cierre del mismo, siendo datos reales, dependiendo del monto de los recursos de los apoyos otorgados en el Programa, y en los municipios de la cruzada contra el hambre.  </t>
    </r>
  </si>
  <si>
    <r>
      <t xml:space="preserve">Porcentaje de oportunidad en la autorización a solicitudes en el programa de Capacitación para Productores e Intermediarios Financieros Rurales.
</t>
    </r>
    <r>
      <rPr>
        <sz val="10"/>
        <rFont val="Soberana Sans"/>
        <family val="2"/>
      </rPr>
      <t xml:space="preserve"> Causa : El total de las solicitudes fueron autorizadas oportunamente. Efecto:  Otros Motivos:</t>
    </r>
  </si>
  <si>
    <r>
      <t xml:space="preserve">Porcentaje de atención a mujeres apoyadas con el programa de Capacitación para Productores e Intermediarios Financieros Rurales
</t>
    </r>
    <r>
      <rPr>
        <sz val="10"/>
        <rFont val="Soberana Sans"/>
        <family val="2"/>
      </rPr>
      <t xml:space="preserve"> Causa : El resultado del indicador es satisfactorio aún y cuando no se logró la meta, un mayor número de hombres del medio rural participo en proyectos productivos y recibieron los apoyos de este programa. Efecto:  Otros Motivos:Tomando en cuenta que los programas de fomento como los apoyos que otorga la FND, en general, a diferencia de los programas sociales, no cuentan con una población objetivo asignada ni cuantificada a través de algún padrón de beneficiarios, sino que se otorgan a demanda de quienes son elegibles, de acuerdo a la definición de la población objetivo y cumplen con los requisitos, todo ello conforme a lo establecido en las Reglas de Operación.  En este contexto, la meta del indicador se establece en términos relativos, no absolutos, y en su método de cálculo se considera qué porcentaje del total de los beneficiarios personas físicas deben ser de mujeres beneficiarias, en este caso, se estableció como meta atender a 35 mujeres de cada 100 beneficiarios personas físicas; por lo tanto, representa el 35% establecido como meta, por lo que el denominador registrado es 100 (%), para obtener un resultado en términos porcentuales.  El avance del indicador refleja que de un universo de 863 beneficiarios personas físicas en el primer trimestre 2017, 268 fueron mujeres, lo cual da como resultado el 31.05% de avance. las cifras del denominador y del numerador en la fórmula de cálculo variarán en cada trimestre del año y al cierre del mismo, siendo datos reales, dependiendo del número total de apoyos otorgados a beneficiarios personas físicas y al número de mujeres apoyadas.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</si>
</sst>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topLeftCell="A25"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0</v>
      </c>
      <c r="C1" s="3"/>
      <c r="D1" s="3"/>
      <c r="E1" s="3"/>
      <c r="F1" s="3"/>
      <c r="G1" s="3"/>
      <c r="H1" s="3"/>
      <c r="I1" s="3"/>
      <c r="J1" s="3"/>
      <c r="K1" s="3"/>
      <c r="L1" s="3"/>
      <c r="M1" s="3"/>
      <c r="N1" s="3"/>
      <c r="O1" s="3"/>
      <c r="P1" s="3"/>
      <c r="Q1" s="4"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x14ac:dyDescent="0.2">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x14ac:dyDescent="0.2">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x14ac:dyDescent="0.2">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x14ac:dyDescent="0.2">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x14ac:dyDescent="0.2">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x14ac:dyDescent="0.2">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x14ac:dyDescent="0.2">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x14ac:dyDescent="0.2">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B12" sqref="B1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0</v>
      </c>
      <c r="C1" s="8"/>
      <c r="D1" s="8"/>
      <c r="E1" s="8"/>
      <c r="F1" s="8"/>
      <c r="G1" s="8"/>
      <c r="H1" s="8"/>
      <c r="I1" s="8"/>
      <c r="J1" s="8"/>
      <c r="K1" s="8"/>
      <c r="L1" s="8"/>
      <c r="M1" s="4" t="s">
        <v>5</v>
      </c>
      <c r="N1" s="4"/>
      <c r="O1" s="4"/>
      <c r="P1" s="9"/>
      <c r="Q1" s="9"/>
      <c r="R1" s="9"/>
      <c r="Y1" s="10"/>
      <c r="Z1" s="10"/>
      <c r="AA1" s="11"/>
      <c r="AH1" s="12"/>
    </row>
    <row r="2" spans="1:34" ht="13.5" customHeight="1" thickBot="1" x14ac:dyDescent="0.25"/>
    <row r="3" spans="1:34" ht="22.5" customHeight="1" thickTop="1" thickBot="1" x14ac:dyDescent="0.25">
      <c r="B3" s="13" t="s">
        <v>6</v>
      </c>
      <c r="C3" s="14"/>
      <c r="D3" s="14"/>
      <c r="E3" s="14"/>
      <c r="F3" s="14"/>
      <c r="G3" s="14"/>
      <c r="H3" s="15"/>
      <c r="I3" s="15"/>
      <c r="J3" s="15"/>
      <c r="K3" s="15"/>
      <c r="L3" s="15"/>
      <c r="M3" s="15"/>
      <c r="N3" s="15"/>
      <c r="O3" s="15"/>
      <c r="P3" s="15"/>
      <c r="Q3" s="15"/>
      <c r="R3" s="15"/>
      <c r="S3" s="15"/>
      <c r="T3" s="15"/>
      <c r="U3" s="16"/>
    </row>
    <row r="4" spans="1:34" ht="51.75" customHeight="1" thickTop="1" x14ac:dyDescent="0.2">
      <c r="B4" s="17" t="s">
        <v>7</v>
      </c>
      <c r="C4" s="18" t="s">
        <v>8</v>
      </c>
      <c r="D4" s="19" t="s">
        <v>9</v>
      </c>
      <c r="E4" s="19"/>
      <c r="F4" s="19"/>
      <c r="G4" s="19"/>
      <c r="H4" s="19"/>
      <c r="I4" s="20"/>
      <c r="J4" s="21" t="s">
        <v>10</v>
      </c>
      <c r="K4" s="22" t="s">
        <v>11</v>
      </c>
      <c r="L4" s="23" t="s">
        <v>12</v>
      </c>
      <c r="M4" s="23"/>
      <c r="N4" s="23"/>
      <c r="O4" s="23"/>
      <c r="P4" s="21" t="s">
        <v>13</v>
      </c>
      <c r="Q4" s="23" t="s">
        <v>14</v>
      </c>
      <c r="R4" s="23"/>
      <c r="S4" s="21" t="s">
        <v>15</v>
      </c>
      <c r="T4" s="23" t="s">
        <v>16</v>
      </c>
      <c r="U4" s="24"/>
    </row>
    <row r="5" spans="1:34" ht="15.75" customHeight="1" x14ac:dyDescent="0.2">
      <c r="B5" s="25" t="s">
        <v>17</v>
      </c>
      <c r="C5" s="26"/>
      <c r="D5" s="26"/>
      <c r="E5" s="26"/>
      <c r="F5" s="26"/>
      <c r="G5" s="26"/>
      <c r="H5" s="26"/>
      <c r="I5" s="26"/>
      <c r="J5" s="26"/>
      <c r="K5" s="26"/>
      <c r="L5" s="26"/>
      <c r="M5" s="26"/>
      <c r="N5" s="26"/>
      <c r="O5" s="26"/>
      <c r="P5" s="26"/>
      <c r="Q5" s="26"/>
      <c r="R5" s="26"/>
      <c r="S5" s="26"/>
      <c r="T5" s="26"/>
      <c r="U5" s="27"/>
    </row>
    <row r="6" spans="1:34" ht="37.5" customHeight="1" thickBot="1" x14ac:dyDescent="0.25">
      <c r="B6" s="28" t="s">
        <v>18</v>
      </c>
      <c r="C6" s="29" t="s">
        <v>19</v>
      </c>
      <c r="D6" s="29"/>
      <c r="E6" s="29"/>
      <c r="F6" s="29"/>
      <c r="G6" s="29"/>
      <c r="H6" s="30"/>
      <c r="I6" s="30"/>
      <c r="J6" s="30" t="s">
        <v>20</v>
      </c>
      <c r="K6" s="29" t="s">
        <v>21</v>
      </c>
      <c r="L6" s="29"/>
      <c r="M6" s="29"/>
      <c r="N6" s="31"/>
      <c r="O6" s="32" t="s">
        <v>22</v>
      </c>
      <c r="P6" s="29" t="s">
        <v>23</v>
      </c>
      <c r="Q6" s="29"/>
      <c r="R6" s="33"/>
      <c r="S6" s="32" t="s">
        <v>24</v>
      </c>
      <c r="T6" s="29" t="s">
        <v>25</v>
      </c>
      <c r="U6" s="34"/>
    </row>
    <row r="7" spans="1:34" ht="22.5" customHeight="1" thickTop="1" thickBot="1" x14ac:dyDescent="0.25">
      <c r="B7" s="13" t="s">
        <v>26</v>
      </c>
      <c r="C7" s="14"/>
      <c r="D7" s="14"/>
      <c r="E7" s="14"/>
      <c r="F7" s="14"/>
      <c r="G7" s="14"/>
      <c r="H7" s="15"/>
      <c r="I7" s="15"/>
      <c r="J7" s="15"/>
      <c r="K7" s="15"/>
      <c r="L7" s="15"/>
      <c r="M7" s="15"/>
      <c r="N7" s="15"/>
      <c r="O7" s="15"/>
      <c r="P7" s="15"/>
      <c r="Q7" s="15"/>
      <c r="R7" s="15"/>
      <c r="S7" s="15"/>
      <c r="T7" s="15"/>
      <c r="U7" s="16"/>
    </row>
    <row r="8" spans="1:34" ht="16.5" customHeight="1" thickTop="1" x14ac:dyDescent="0.2">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x14ac:dyDescent="0.2">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x14ac:dyDescent="0.25">
      <c r="B10" s="37"/>
      <c r="C10" s="41"/>
      <c r="D10" s="41"/>
      <c r="E10" s="41"/>
      <c r="F10" s="41"/>
      <c r="G10" s="41"/>
      <c r="H10" s="42"/>
      <c r="I10" s="52"/>
      <c r="J10" s="53"/>
      <c r="K10" s="53"/>
      <c r="L10" s="53"/>
      <c r="M10" s="53"/>
      <c r="N10" s="53"/>
      <c r="O10" s="53"/>
      <c r="P10" s="53"/>
      <c r="Q10" s="53"/>
      <c r="R10" s="58" t="s">
        <v>38</v>
      </c>
      <c r="S10" s="59" t="s">
        <v>39</v>
      </c>
      <c r="T10" s="53"/>
      <c r="U10" s="57"/>
    </row>
    <row r="11" spans="1:34" ht="176.25" customHeight="1" thickTop="1" x14ac:dyDescent="0.2">
      <c r="A11" s="60"/>
      <c r="B11" s="61" t="s">
        <v>40</v>
      </c>
      <c r="C11" s="62" t="s">
        <v>41</v>
      </c>
      <c r="D11" s="62"/>
      <c r="E11" s="62"/>
      <c r="F11" s="62"/>
      <c r="G11" s="62"/>
      <c r="H11" s="62"/>
      <c r="I11" s="62" t="s">
        <v>42</v>
      </c>
      <c r="J11" s="62"/>
      <c r="K11" s="62"/>
      <c r="L11" s="62" t="s">
        <v>43</v>
      </c>
      <c r="M11" s="62"/>
      <c r="N11" s="62"/>
      <c r="O11" s="62"/>
      <c r="P11" s="63" t="s">
        <v>44</v>
      </c>
      <c r="Q11" s="63" t="s">
        <v>45</v>
      </c>
      <c r="R11" s="63">
        <v>5.2</v>
      </c>
      <c r="S11" s="63" t="s">
        <v>46</v>
      </c>
      <c r="T11" s="63" t="s">
        <v>46</v>
      </c>
      <c r="U11" s="64" t="str">
        <f t="shared" ref="U11:U20" si="0">IF(ISERR(T11/S11*100),"N/A",T11/S11*100)</f>
        <v>N/A</v>
      </c>
    </row>
    <row r="12" spans="1:34" ht="134.25" customHeight="1" thickBot="1" x14ac:dyDescent="0.25">
      <c r="A12" s="60"/>
      <c r="B12" s="65" t="s">
        <v>47</v>
      </c>
      <c r="C12" s="66" t="s">
        <v>47</v>
      </c>
      <c r="D12" s="66"/>
      <c r="E12" s="66"/>
      <c r="F12" s="66"/>
      <c r="G12" s="66"/>
      <c r="H12" s="66"/>
      <c r="I12" s="66" t="s">
        <v>48</v>
      </c>
      <c r="J12" s="66"/>
      <c r="K12" s="66"/>
      <c r="L12" s="66" t="s">
        <v>49</v>
      </c>
      <c r="M12" s="66"/>
      <c r="N12" s="66"/>
      <c r="O12" s="66"/>
      <c r="P12" s="67" t="s">
        <v>50</v>
      </c>
      <c r="Q12" s="67" t="s">
        <v>45</v>
      </c>
      <c r="R12" s="68">
        <v>7.8</v>
      </c>
      <c r="S12" s="68" t="s">
        <v>46</v>
      </c>
      <c r="T12" s="68" t="s">
        <v>46</v>
      </c>
      <c r="U12" s="69" t="str">
        <f t="shared" si="0"/>
        <v>N/A</v>
      </c>
    </row>
    <row r="13" spans="1:34" ht="82.5" customHeight="1" thickTop="1" x14ac:dyDescent="0.2">
      <c r="A13" s="60"/>
      <c r="B13" s="61" t="s">
        <v>51</v>
      </c>
      <c r="C13" s="62" t="s">
        <v>52</v>
      </c>
      <c r="D13" s="62"/>
      <c r="E13" s="62"/>
      <c r="F13" s="62"/>
      <c r="G13" s="62"/>
      <c r="H13" s="62"/>
      <c r="I13" s="62" t="s">
        <v>53</v>
      </c>
      <c r="J13" s="62"/>
      <c r="K13" s="62"/>
      <c r="L13" s="62" t="s">
        <v>54</v>
      </c>
      <c r="M13" s="62"/>
      <c r="N13" s="62"/>
      <c r="O13" s="62"/>
      <c r="P13" s="63" t="s">
        <v>44</v>
      </c>
      <c r="Q13" s="63" t="s">
        <v>55</v>
      </c>
      <c r="R13" s="63">
        <v>10</v>
      </c>
      <c r="S13" s="63" t="s">
        <v>46</v>
      </c>
      <c r="T13" s="63" t="s">
        <v>46</v>
      </c>
      <c r="U13" s="64" t="str">
        <f t="shared" si="0"/>
        <v>N/A</v>
      </c>
    </row>
    <row r="14" spans="1:34" ht="57.75" customHeight="1" thickBot="1" x14ac:dyDescent="0.25">
      <c r="A14" s="60"/>
      <c r="B14" s="65" t="s">
        <v>47</v>
      </c>
      <c r="C14" s="66" t="s">
        <v>47</v>
      </c>
      <c r="D14" s="66"/>
      <c r="E14" s="66"/>
      <c r="F14" s="66"/>
      <c r="G14" s="66"/>
      <c r="H14" s="66"/>
      <c r="I14" s="66" t="s">
        <v>56</v>
      </c>
      <c r="J14" s="66"/>
      <c r="K14" s="66"/>
      <c r="L14" s="66" t="s">
        <v>57</v>
      </c>
      <c r="M14" s="66"/>
      <c r="N14" s="66"/>
      <c r="O14" s="66"/>
      <c r="P14" s="67" t="s">
        <v>44</v>
      </c>
      <c r="Q14" s="67" t="s">
        <v>55</v>
      </c>
      <c r="R14" s="67">
        <v>65</v>
      </c>
      <c r="S14" s="67" t="s">
        <v>46</v>
      </c>
      <c r="T14" s="67" t="s">
        <v>46</v>
      </c>
      <c r="U14" s="69" t="str">
        <f t="shared" si="0"/>
        <v>N/A</v>
      </c>
    </row>
    <row r="15" spans="1:34" ht="96.75" customHeight="1" thickTop="1" x14ac:dyDescent="0.2">
      <c r="A15" s="60"/>
      <c r="B15" s="61" t="s">
        <v>58</v>
      </c>
      <c r="C15" s="62" t="s">
        <v>59</v>
      </c>
      <c r="D15" s="62"/>
      <c r="E15" s="62"/>
      <c r="F15" s="62"/>
      <c r="G15" s="62"/>
      <c r="H15" s="62"/>
      <c r="I15" s="62" t="s">
        <v>60</v>
      </c>
      <c r="J15" s="62"/>
      <c r="K15" s="62"/>
      <c r="L15" s="62" t="s">
        <v>61</v>
      </c>
      <c r="M15" s="62"/>
      <c r="N15" s="62"/>
      <c r="O15" s="62"/>
      <c r="P15" s="63" t="s">
        <v>44</v>
      </c>
      <c r="Q15" s="63" t="s">
        <v>62</v>
      </c>
      <c r="R15" s="63">
        <v>95</v>
      </c>
      <c r="S15" s="63">
        <v>95</v>
      </c>
      <c r="T15" s="63">
        <v>100</v>
      </c>
      <c r="U15" s="64">
        <f t="shared" si="0"/>
        <v>105.26315789473684</v>
      </c>
    </row>
    <row r="16" spans="1:34" ht="97.5" customHeight="1" x14ac:dyDescent="0.2">
      <c r="A16" s="60"/>
      <c r="B16" s="65" t="s">
        <v>47</v>
      </c>
      <c r="C16" s="66" t="s">
        <v>47</v>
      </c>
      <c r="D16" s="66"/>
      <c r="E16" s="66"/>
      <c r="F16" s="66"/>
      <c r="G16" s="66"/>
      <c r="H16" s="66"/>
      <c r="I16" s="66" t="s">
        <v>63</v>
      </c>
      <c r="J16" s="66"/>
      <c r="K16" s="66"/>
      <c r="L16" s="66" t="s">
        <v>64</v>
      </c>
      <c r="M16" s="66"/>
      <c r="N16" s="66"/>
      <c r="O16" s="66"/>
      <c r="P16" s="67" t="s">
        <v>44</v>
      </c>
      <c r="Q16" s="67" t="s">
        <v>65</v>
      </c>
      <c r="R16" s="67">
        <v>72</v>
      </c>
      <c r="S16" s="67">
        <v>18</v>
      </c>
      <c r="T16" s="67">
        <v>41.94</v>
      </c>
      <c r="U16" s="69">
        <f t="shared" si="0"/>
        <v>233</v>
      </c>
    </row>
    <row r="17" spans="1:22" ht="98.25" customHeight="1" thickBot="1" x14ac:dyDescent="0.25">
      <c r="A17" s="60"/>
      <c r="B17" s="65" t="s">
        <v>47</v>
      </c>
      <c r="C17" s="66" t="s">
        <v>47</v>
      </c>
      <c r="D17" s="66"/>
      <c r="E17" s="66"/>
      <c r="F17" s="66"/>
      <c r="G17" s="66"/>
      <c r="H17" s="66"/>
      <c r="I17" s="66" t="s">
        <v>66</v>
      </c>
      <c r="J17" s="66"/>
      <c r="K17" s="66"/>
      <c r="L17" s="66" t="s">
        <v>67</v>
      </c>
      <c r="M17" s="66"/>
      <c r="N17" s="66"/>
      <c r="O17" s="66"/>
      <c r="P17" s="67" t="s">
        <v>44</v>
      </c>
      <c r="Q17" s="67" t="s">
        <v>65</v>
      </c>
      <c r="R17" s="67">
        <v>18.8</v>
      </c>
      <c r="S17" s="67">
        <v>4.7</v>
      </c>
      <c r="T17" s="67">
        <v>1.89</v>
      </c>
      <c r="U17" s="69">
        <f t="shared" si="0"/>
        <v>40.212765957446805</v>
      </c>
    </row>
    <row r="18" spans="1:22" ht="96" customHeight="1" thickTop="1" x14ac:dyDescent="0.2">
      <c r="A18" s="60"/>
      <c r="B18" s="61" t="s">
        <v>68</v>
      </c>
      <c r="C18" s="62" t="s">
        <v>69</v>
      </c>
      <c r="D18" s="62"/>
      <c r="E18" s="62"/>
      <c r="F18" s="62"/>
      <c r="G18" s="62"/>
      <c r="H18" s="62"/>
      <c r="I18" s="62" t="s">
        <v>70</v>
      </c>
      <c r="J18" s="62"/>
      <c r="K18" s="62"/>
      <c r="L18" s="62" t="s">
        <v>71</v>
      </c>
      <c r="M18" s="62"/>
      <c r="N18" s="62"/>
      <c r="O18" s="62"/>
      <c r="P18" s="63" t="s">
        <v>44</v>
      </c>
      <c r="Q18" s="63" t="s">
        <v>65</v>
      </c>
      <c r="R18" s="63">
        <v>76.400000000000006</v>
      </c>
      <c r="S18" s="63">
        <v>76.400000000000006</v>
      </c>
      <c r="T18" s="63">
        <v>99.71</v>
      </c>
      <c r="U18" s="64">
        <f t="shared" si="0"/>
        <v>130.51047120418846</v>
      </c>
    </row>
    <row r="19" spans="1:22" ht="109.5" customHeight="1" x14ac:dyDescent="0.2">
      <c r="A19" s="60"/>
      <c r="B19" s="65" t="s">
        <v>47</v>
      </c>
      <c r="C19" s="66" t="s">
        <v>72</v>
      </c>
      <c r="D19" s="66"/>
      <c r="E19" s="66"/>
      <c r="F19" s="66"/>
      <c r="G19" s="66"/>
      <c r="H19" s="66"/>
      <c r="I19" s="66" t="s">
        <v>73</v>
      </c>
      <c r="J19" s="66"/>
      <c r="K19" s="66"/>
      <c r="L19" s="66" t="s">
        <v>74</v>
      </c>
      <c r="M19" s="66"/>
      <c r="N19" s="66"/>
      <c r="O19" s="66"/>
      <c r="P19" s="67" t="s">
        <v>44</v>
      </c>
      <c r="Q19" s="67" t="s">
        <v>65</v>
      </c>
      <c r="R19" s="67">
        <v>47</v>
      </c>
      <c r="S19" s="67">
        <v>47</v>
      </c>
      <c r="T19" s="67">
        <v>100</v>
      </c>
      <c r="U19" s="69">
        <f t="shared" si="0"/>
        <v>212.7659574468085</v>
      </c>
    </row>
    <row r="20" spans="1:22" ht="96.75" customHeight="1" thickBot="1" x14ac:dyDescent="0.25">
      <c r="A20" s="60"/>
      <c r="B20" s="65" t="s">
        <v>47</v>
      </c>
      <c r="C20" s="66" t="s">
        <v>75</v>
      </c>
      <c r="D20" s="66"/>
      <c r="E20" s="66"/>
      <c r="F20" s="66"/>
      <c r="G20" s="66"/>
      <c r="H20" s="66"/>
      <c r="I20" s="66" t="s">
        <v>76</v>
      </c>
      <c r="J20" s="66"/>
      <c r="K20" s="66"/>
      <c r="L20" s="66" t="s">
        <v>77</v>
      </c>
      <c r="M20" s="66"/>
      <c r="N20" s="66"/>
      <c r="O20" s="66"/>
      <c r="P20" s="67" t="s">
        <v>44</v>
      </c>
      <c r="Q20" s="67" t="s">
        <v>65</v>
      </c>
      <c r="R20" s="67">
        <v>35</v>
      </c>
      <c r="S20" s="67">
        <v>35</v>
      </c>
      <c r="T20" s="67">
        <v>31.05</v>
      </c>
      <c r="U20" s="69">
        <f t="shared" si="0"/>
        <v>88.714285714285708</v>
      </c>
    </row>
    <row r="21" spans="1:22" ht="22.5" customHeight="1" thickTop="1" thickBot="1" x14ac:dyDescent="0.25">
      <c r="B21" s="13" t="s">
        <v>78</v>
      </c>
      <c r="C21" s="14"/>
      <c r="D21" s="14"/>
      <c r="E21" s="14"/>
      <c r="F21" s="14"/>
      <c r="G21" s="14"/>
      <c r="H21" s="15"/>
      <c r="I21" s="15"/>
      <c r="J21" s="15"/>
      <c r="K21" s="15"/>
      <c r="L21" s="15"/>
      <c r="M21" s="15"/>
      <c r="N21" s="15"/>
      <c r="O21" s="15"/>
      <c r="P21" s="15"/>
      <c r="Q21" s="15"/>
      <c r="R21" s="15"/>
      <c r="S21" s="15"/>
      <c r="T21" s="15"/>
      <c r="U21" s="16"/>
      <c r="V21" s="70"/>
    </row>
    <row r="22" spans="1:22" ht="26.25" customHeight="1" thickTop="1" x14ac:dyDescent="0.2">
      <c r="B22" s="71"/>
      <c r="C22" s="72"/>
      <c r="D22" s="72"/>
      <c r="E22" s="72"/>
      <c r="F22" s="72"/>
      <c r="G22" s="72"/>
      <c r="H22" s="73"/>
      <c r="I22" s="73"/>
      <c r="J22" s="73"/>
      <c r="K22" s="73"/>
      <c r="L22" s="73"/>
      <c r="M22" s="73"/>
      <c r="N22" s="73"/>
      <c r="O22" s="73"/>
      <c r="P22" s="74"/>
      <c r="Q22" s="75"/>
      <c r="R22" s="76" t="s">
        <v>79</v>
      </c>
      <c r="S22" s="44" t="s">
        <v>80</v>
      </c>
      <c r="T22" s="76" t="s">
        <v>81</v>
      </c>
      <c r="U22" s="44" t="s">
        <v>82</v>
      </c>
    </row>
    <row r="23" spans="1:22" ht="26.25" customHeight="1" thickBot="1" x14ac:dyDescent="0.25">
      <c r="B23" s="77"/>
      <c r="C23" s="78"/>
      <c r="D23" s="78"/>
      <c r="E23" s="78"/>
      <c r="F23" s="78"/>
      <c r="G23" s="78"/>
      <c r="H23" s="79"/>
      <c r="I23" s="79"/>
      <c r="J23" s="79"/>
      <c r="K23" s="79"/>
      <c r="L23" s="79"/>
      <c r="M23" s="79"/>
      <c r="N23" s="79"/>
      <c r="O23" s="79"/>
      <c r="P23" s="80"/>
      <c r="Q23" s="81"/>
      <c r="R23" s="82" t="s">
        <v>83</v>
      </c>
      <c r="S23" s="81" t="s">
        <v>83</v>
      </c>
      <c r="T23" s="81" t="s">
        <v>83</v>
      </c>
      <c r="U23" s="81" t="s">
        <v>84</v>
      </c>
    </row>
    <row r="24" spans="1:22" ht="13.5" customHeight="1" thickBot="1" x14ac:dyDescent="0.25">
      <c r="B24" s="83" t="s">
        <v>85</v>
      </c>
      <c r="C24" s="84"/>
      <c r="D24" s="84"/>
      <c r="E24" s="85"/>
      <c r="F24" s="85"/>
      <c r="G24" s="85"/>
      <c r="H24" s="86"/>
      <c r="I24" s="86"/>
      <c r="J24" s="86"/>
      <c r="K24" s="86"/>
      <c r="L24" s="86"/>
      <c r="M24" s="86"/>
      <c r="N24" s="86"/>
      <c r="O24" s="86"/>
      <c r="P24" s="87"/>
      <c r="Q24" s="87"/>
      <c r="R24" s="88" t="str">
        <f t="shared" ref="R24:T25" si="1">"N/D"</f>
        <v>N/D</v>
      </c>
      <c r="S24" s="88" t="str">
        <f t="shared" si="1"/>
        <v>N/D</v>
      </c>
      <c r="T24" s="88" t="str">
        <f t="shared" si="1"/>
        <v>N/D</v>
      </c>
      <c r="U24" s="89" t="str">
        <f>+IF(ISERR(T24/S24*100),"N/A",T24/S24*100)</f>
        <v>N/A</v>
      </c>
    </row>
    <row r="25" spans="1:22" ht="13.5" customHeight="1" thickBot="1" x14ac:dyDescent="0.25">
      <c r="B25" s="90" t="s">
        <v>86</v>
      </c>
      <c r="C25" s="91"/>
      <c r="D25" s="91"/>
      <c r="E25" s="92"/>
      <c r="F25" s="92"/>
      <c r="G25" s="92"/>
      <c r="H25" s="93"/>
      <c r="I25" s="93"/>
      <c r="J25" s="93"/>
      <c r="K25" s="93"/>
      <c r="L25" s="93"/>
      <c r="M25" s="93"/>
      <c r="N25" s="93"/>
      <c r="O25" s="93"/>
      <c r="P25" s="94"/>
      <c r="Q25" s="94"/>
      <c r="R25" s="88" t="str">
        <f t="shared" si="1"/>
        <v>N/D</v>
      </c>
      <c r="S25" s="88" t="str">
        <f t="shared" si="1"/>
        <v>N/D</v>
      </c>
      <c r="T25" s="88" t="str">
        <f t="shared" si="1"/>
        <v>N/D</v>
      </c>
      <c r="U25" s="89" t="str">
        <f>+IF(ISERR(T25/S25*100),"N/A",T25/S25*100)</f>
        <v>N/A</v>
      </c>
    </row>
    <row r="26" spans="1:22" ht="14.85" customHeight="1" thickTop="1" thickBot="1" x14ac:dyDescent="0.25">
      <c r="B26" s="13" t="s">
        <v>87</v>
      </c>
      <c r="C26" s="14"/>
      <c r="D26" s="14"/>
      <c r="E26" s="14"/>
      <c r="F26" s="14"/>
      <c r="G26" s="14"/>
      <c r="H26" s="15"/>
      <c r="I26" s="15"/>
      <c r="J26" s="15"/>
      <c r="K26" s="15"/>
      <c r="L26" s="15"/>
      <c r="M26" s="15"/>
      <c r="N26" s="15"/>
      <c r="O26" s="15"/>
      <c r="P26" s="15"/>
      <c r="Q26" s="15"/>
      <c r="R26" s="15"/>
      <c r="S26" s="15"/>
      <c r="T26" s="15"/>
      <c r="U26" s="16"/>
    </row>
    <row r="27" spans="1:22" ht="44.25" customHeight="1" thickTop="1" x14ac:dyDescent="0.2">
      <c r="B27" s="95" t="s">
        <v>88</v>
      </c>
      <c r="C27" s="97"/>
      <c r="D27" s="97"/>
      <c r="E27" s="97"/>
      <c r="F27" s="97"/>
      <c r="G27" s="97"/>
      <c r="H27" s="97"/>
      <c r="I27" s="97"/>
      <c r="J27" s="97"/>
      <c r="K27" s="97"/>
      <c r="L27" s="97"/>
      <c r="M27" s="97"/>
      <c r="N27" s="97"/>
      <c r="O27" s="97"/>
      <c r="P27" s="97"/>
      <c r="Q27" s="97"/>
      <c r="R27" s="97"/>
      <c r="S27" s="97"/>
      <c r="T27" s="97"/>
      <c r="U27" s="96"/>
    </row>
    <row r="28" spans="1:22" ht="34.5" customHeight="1" x14ac:dyDescent="0.2">
      <c r="B28" s="98" t="s">
        <v>89</v>
      </c>
      <c r="C28" s="100"/>
      <c r="D28" s="100"/>
      <c r="E28" s="100"/>
      <c r="F28" s="100"/>
      <c r="G28" s="100"/>
      <c r="H28" s="100"/>
      <c r="I28" s="100"/>
      <c r="J28" s="100"/>
      <c r="K28" s="100"/>
      <c r="L28" s="100"/>
      <c r="M28" s="100"/>
      <c r="N28" s="100"/>
      <c r="O28" s="100"/>
      <c r="P28" s="100"/>
      <c r="Q28" s="100"/>
      <c r="R28" s="100"/>
      <c r="S28" s="100"/>
      <c r="T28" s="100"/>
      <c r="U28" s="99"/>
    </row>
    <row r="29" spans="1:22" ht="34.5" customHeight="1" x14ac:dyDescent="0.2">
      <c r="B29" s="98" t="s">
        <v>90</v>
      </c>
      <c r="C29" s="100"/>
      <c r="D29" s="100"/>
      <c r="E29" s="100"/>
      <c r="F29" s="100"/>
      <c r="G29" s="100"/>
      <c r="H29" s="100"/>
      <c r="I29" s="100"/>
      <c r="J29" s="100"/>
      <c r="K29" s="100"/>
      <c r="L29" s="100"/>
      <c r="M29" s="100"/>
      <c r="N29" s="100"/>
      <c r="O29" s="100"/>
      <c r="P29" s="100"/>
      <c r="Q29" s="100"/>
      <c r="R29" s="100"/>
      <c r="S29" s="100"/>
      <c r="T29" s="100"/>
      <c r="U29" s="99"/>
    </row>
    <row r="30" spans="1:22" ht="34.5" customHeight="1" x14ac:dyDescent="0.2">
      <c r="B30" s="98" t="s">
        <v>91</v>
      </c>
      <c r="C30" s="100"/>
      <c r="D30" s="100"/>
      <c r="E30" s="100"/>
      <c r="F30" s="100"/>
      <c r="G30" s="100"/>
      <c r="H30" s="100"/>
      <c r="I30" s="100"/>
      <c r="J30" s="100"/>
      <c r="K30" s="100"/>
      <c r="L30" s="100"/>
      <c r="M30" s="100"/>
      <c r="N30" s="100"/>
      <c r="O30" s="100"/>
      <c r="P30" s="100"/>
      <c r="Q30" s="100"/>
      <c r="R30" s="100"/>
      <c r="S30" s="100"/>
      <c r="T30" s="100"/>
      <c r="U30" s="99"/>
    </row>
    <row r="31" spans="1:22" ht="34.5" customHeight="1" x14ac:dyDescent="0.2">
      <c r="B31" s="98" t="s">
        <v>92</v>
      </c>
      <c r="C31" s="100"/>
      <c r="D31" s="100"/>
      <c r="E31" s="100"/>
      <c r="F31" s="100"/>
      <c r="G31" s="100"/>
      <c r="H31" s="100"/>
      <c r="I31" s="100"/>
      <c r="J31" s="100"/>
      <c r="K31" s="100"/>
      <c r="L31" s="100"/>
      <c r="M31" s="100"/>
      <c r="N31" s="100"/>
      <c r="O31" s="100"/>
      <c r="P31" s="100"/>
      <c r="Q31" s="100"/>
      <c r="R31" s="100"/>
      <c r="S31" s="100"/>
      <c r="T31" s="100"/>
      <c r="U31" s="99"/>
    </row>
    <row r="32" spans="1:22" ht="45.75" customHeight="1" x14ac:dyDescent="0.2">
      <c r="B32" s="98" t="s">
        <v>93</v>
      </c>
      <c r="C32" s="100"/>
      <c r="D32" s="100"/>
      <c r="E32" s="100"/>
      <c r="F32" s="100"/>
      <c r="G32" s="100"/>
      <c r="H32" s="100"/>
      <c r="I32" s="100"/>
      <c r="J32" s="100"/>
      <c r="K32" s="100"/>
      <c r="L32" s="100"/>
      <c r="M32" s="100"/>
      <c r="N32" s="100"/>
      <c r="O32" s="100"/>
      <c r="P32" s="100"/>
      <c r="Q32" s="100"/>
      <c r="R32" s="100"/>
      <c r="S32" s="100"/>
      <c r="T32" s="100"/>
      <c r="U32" s="99"/>
    </row>
    <row r="33" spans="2:21" ht="121.5" customHeight="1" x14ac:dyDescent="0.2">
      <c r="B33" s="98" t="s">
        <v>94</v>
      </c>
      <c r="C33" s="100"/>
      <c r="D33" s="100"/>
      <c r="E33" s="100"/>
      <c r="F33" s="100"/>
      <c r="G33" s="100"/>
      <c r="H33" s="100"/>
      <c r="I33" s="100"/>
      <c r="J33" s="100"/>
      <c r="K33" s="100"/>
      <c r="L33" s="100"/>
      <c r="M33" s="100"/>
      <c r="N33" s="100"/>
      <c r="O33" s="100"/>
      <c r="P33" s="100"/>
      <c r="Q33" s="100"/>
      <c r="R33" s="100"/>
      <c r="S33" s="100"/>
      <c r="T33" s="100"/>
      <c r="U33" s="99"/>
    </row>
    <row r="34" spans="2:21" ht="148.5" customHeight="1" x14ac:dyDescent="0.2">
      <c r="B34" s="98" t="s">
        <v>95</v>
      </c>
      <c r="C34" s="100"/>
      <c r="D34" s="100"/>
      <c r="E34" s="100"/>
      <c r="F34" s="100"/>
      <c r="G34" s="100"/>
      <c r="H34" s="100"/>
      <c r="I34" s="100"/>
      <c r="J34" s="100"/>
      <c r="K34" s="100"/>
      <c r="L34" s="100"/>
      <c r="M34" s="100"/>
      <c r="N34" s="100"/>
      <c r="O34" s="100"/>
      <c r="P34" s="100"/>
      <c r="Q34" s="100"/>
      <c r="R34" s="100"/>
      <c r="S34" s="100"/>
      <c r="T34" s="100"/>
      <c r="U34" s="99"/>
    </row>
    <row r="35" spans="2:21" ht="139.5" customHeight="1" x14ac:dyDescent="0.2">
      <c r="B35" s="98" t="s">
        <v>96</v>
      </c>
      <c r="C35" s="100"/>
      <c r="D35" s="100"/>
      <c r="E35" s="100"/>
      <c r="F35" s="100"/>
      <c r="G35" s="100"/>
      <c r="H35" s="100"/>
      <c r="I35" s="100"/>
      <c r="J35" s="100"/>
      <c r="K35" s="100"/>
      <c r="L35" s="100"/>
      <c r="M35" s="100"/>
      <c r="N35" s="100"/>
      <c r="O35" s="100"/>
      <c r="P35" s="100"/>
      <c r="Q35" s="100"/>
      <c r="R35" s="100"/>
      <c r="S35" s="100"/>
      <c r="T35" s="100"/>
      <c r="U35" s="99"/>
    </row>
    <row r="36" spans="2:21" ht="33.75" customHeight="1" x14ac:dyDescent="0.2">
      <c r="B36" s="98" t="s">
        <v>97</v>
      </c>
      <c r="C36" s="100"/>
      <c r="D36" s="100"/>
      <c r="E36" s="100"/>
      <c r="F36" s="100"/>
      <c r="G36" s="100"/>
      <c r="H36" s="100"/>
      <c r="I36" s="100"/>
      <c r="J36" s="100"/>
      <c r="K36" s="100"/>
      <c r="L36" s="100"/>
      <c r="M36" s="100"/>
      <c r="N36" s="100"/>
      <c r="O36" s="100"/>
      <c r="P36" s="100"/>
      <c r="Q36" s="100"/>
      <c r="R36" s="100"/>
      <c r="S36" s="100"/>
      <c r="T36" s="100"/>
      <c r="U36" s="99"/>
    </row>
    <row r="37" spans="2:21" ht="122.25" customHeight="1" thickBot="1" x14ac:dyDescent="0.25">
      <c r="B37" s="101" t="s">
        <v>98</v>
      </c>
      <c r="C37" s="103"/>
      <c r="D37" s="103"/>
      <c r="E37" s="103"/>
      <c r="F37" s="103"/>
      <c r="G37" s="103"/>
      <c r="H37" s="103"/>
      <c r="I37" s="103"/>
      <c r="J37" s="103"/>
      <c r="K37" s="103"/>
      <c r="L37" s="103"/>
      <c r="M37" s="103"/>
      <c r="N37" s="103"/>
      <c r="O37" s="103"/>
      <c r="P37" s="103"/>
      <c r="Q37" s="103"/>
      <c r="R37" s="103"/>
      <c r="S37" s="103"/>
      <c r="T37" s="103"/>
      <c r="U37" s="102"/>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6 F002</vt:lpstr>
      <vt:lpstr>'6 F002'!Área_de_impresión</vt:lpstr>
      <vt:lpstr>Portada!Área_de_impresión</vt:lpstr>
      <vt:lpstr>'6 F002'!Títulos_a_imprimir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Edith Hernández González</cp:lastModifiedBy>
  <cp:lastPrinted>2009-03-26T01:46:20Z</cp:lastPrinted>
  <dcterms:created xsi:type="dcterms:W3CDTF">2009-03-25T01:44:41Z</dcterms:created>
  <dcterms:modified xsi:type="dcterms:W3CDTF">2017-04-26T17:28:29Z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-862399342</vt:i4>
  </property>
  <property fmtid="{D5CDD505-2E9C-101B-9397-08002B2CF9AE}" pid="3" name="_NewReviewCycle">
    <vt:lpwstr/>
  </property>
  <property fmtid="{D5CDD505-2E9C-101B-9397-08002B2CF9AE}" pid="4" name="_EmailSubject">
    <vt:lpwstr>Término para carga de la información en el SIPOT</vt:lpwstr>
  </property>
  <property fmtid="{D5CDD505-2E9C-101B-9397-08002B2CF9AE}" pid="5" name="_AuthorEmail">
    <vt:lpwstr>ehernandez@fnd.gob.mx</vt:lpwstr>
  </property>
  <property fmtid="{D5CDD505-2E9C-101B-9397-08002B2CF9AE}" pid="6" name="_AuthorEmailDisplayName">
    <vt:lpwstr>Edith Hernández González</vt:lpwstr>
  </property>
</Properties>
</file>