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Respaldo Ehdz\resE\2017\SCHP\Indicadores\1er trim\"/>
    </mc:Choice>
  </mc:AlternateContent>
  <bookViews>
    <workbookView xWindow="0" yWindow="0" windowWidth="28800" windowHeight="12030"/>
  </bookViews>
  <sheets>
    <sheet name="Portada" sheetId="1" r:id="rId1"/>
    <sheet name="6 F001" sheetId="2" r:id="rId2"/>
  </sheets>
  <definedNames>
    <definedName name="_xlnm.Print_Area" localSheetId="1">'6 F001'!$B$2:$U$37</definedName>
    <definedName name="_xlnm.Print_Area" localSheetId="0">Portada!$B$1:$AD$86</definedName>
    <definedName name="_xlnm.Print_Titles" localSheetId="1">'6 F001'!$1:$4</definedName>
    <definedName name="_xlnm.Print_Titles" localSheetId="0">Portada!$1:$4</definedName>
  </definedNames>
  <calcPr calcId="162913"/>
</workbook>
</file>

<file path=xl/calcChain.xml><?xml version="1.0" encoding="utf-8"?>
<calcChain xmlns="http://schemas.openxmlformats.org/spreadsheetml/2006/main">
  <c r="T23" i="2" l="1"/>
  <c r="U23" i="2" s="1"/>
  <c r="S23" i="2"/>
  <c r="R23" i="2"/>
  <c r="T22" i="2"/>
  <c r="U22" i="2" s="1"/>
  <c r="S22" i="2"/>
  <c r="R22" i="2"/>
  <c r="U18" i="2"/>
  <c r="U17" i="2"/>
  <c r="U16" i="2"/>
  <c r="U15" i="2"/>
  <c r="U14" i="2"/>
  <c r="U13" i="2"/>
  <c r="U12" i="2"/>
  <c r="U11" i="2"/>
</calcChain>
</file>

<file path=xl/sharedStrings.xml><?xml version="1.0" encoding="utf-8"?>
<sst xmlns="http://schemas.openxmlformats.org/spreadsheetml/2006/main" count="116" uniqueCount="95">
  <si>
    <t>Informes sobre la Situación Económica,
las Finanzas Públicas y la Deuda Pública</t>
  </si>
  <si>
    <t xml:space="preserve">    Primer Trimestre 2017</t>
  </si>
  <si>
    <t>Ramo 06
Hacienda y Crédito Público</t>
  </si>
  <si>
    <t>Programas presupuestarios cuya MIR se incluye en el reporte</t>
  </si>
  <si>
    <t xml:space="preserve">F-001 Garantías Líquidas
</t>
  </si>
  <si>
    <t xml:space="preserve">      Primer Trimestre 2017</t>
  </si>
  <si>
    <t>DATOS DEL PROGRAMA</t>
  </si>
  <si>
    <t>Programa presupuestario</t>
  </si>
  <si>
    <t>F001</t>
  </si>
  <si>
    <t>Garantías Líquidas</t>
  </si>
  <si>
    <t>Ramo</t>
  </si>
  <si>
    <t>6</t>
  </si>
  <si>
    <t>Hacienda y Crédito Público</t>
  </si>
  <si>
    <t>Unidad responsable</t>
  </si>
  <si>
    <t>HAN-Financiera Nacional de Desarrollo Agropecuario, Rural, Forestal y Pesquero</t>
  </si>
  <si>
    <t>Enfoques transversales</t>
  </si>
  <si>
    <t>Perspectiva de Género</t>
  </si>
  <si>
    <t>Clasificación Funcional</t>
  </si>
  <si>
    <t>Finalidad</t>
  </si>
  <si>
    <t>3 - Desarrollo Económico</t>
  </si>
  <si>
    <t>Función</t>
  </si>
  <si>
    <t>2 - Agropecuaria, Silvicultura, Pesca y Caza</t>
  </si>
  <si>
    <t>Subfunción</t>
  </si>
  <si>
    <t>6 - Agropecuaria, Silvicultura, Pesca y Caza</t>
  </si>
  <si>
    <t>Actividad Institucional</t>
  </si>
  <si>
    <t>18 - Financiamiento y fomento al sector rural</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</si>
  <si>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</si>
  <si>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</si>
  <si>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</si>
  <si>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</si>
  <si>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</si>
  <si>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</si>
  <si>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</si>
  <si>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</si>
  <si>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</si>
  <si>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</si>
  <si>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</si>
  <si>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</si>
  <si>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</si>
  <si>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</si>
  <si>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</si>
  <si>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 ampliar el crédito de la Banca de Desarrollo facilitando el acceso a servicios financieros en sectores estratégicos, con una mayor participación del sector privado mediante el financiamiento de las actividades económicas en el medio rural, con especial énfasis en áreas prioritarias para impulsar el crecimiento económico, y el desarrollo de Productores, Empresas Rurales y Empresas de Intermediación Financiera</t>
  </si>
  <si>
    <r>
      <t>Porcentaje de participación en el saldo de cartera de la Financiera respecto a la Banca de Desarrollo</t>
    </r>
    <r>
      <rPr>
        <i/>
        <sz val="10"/>
        <color indexed="30"/>
        <rFont val="Soberana Sans"/>
      </rPr>
      <t xml:space="preserve">
</t>
    </r>
  </si>
  <si>
    <t>(Saldo de cartera de la Financiera / saldo de cartera de la Banca de Desarrollo) * 100</t>
  </si>
  <si>
    <t>Porcentaje</t>
  </si>
  <si>
    <t>Estratégico-Eficacia-Anual</t>
  </si>
  <si>
    <t>N/A</t>
  </si>
  <si>
    <t/>
  </si>
  <si>
    <r>
      <t>Crédito directo e impulsado de la Banca de Desarrollo</t>
    </r>
    <r>
      <rPr>
        <i/>
        <sz val="10"/>
        <color indexed="30"/>
        <rFont val="Soberana Sans"/>
      </rPr>
      <t xml:space="preserve">
Indicador Seleccionado</t>
    </r>
  </si>
  <si>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</si>
  <si>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Sin Información</t>
  </si>
  <si>
    <t>Propósito</t>
  </si>
  <si>
    <t>Los Productores y las Empresas de Intermediación Financiera cuentan con las garantías suficientes para disminuir el riesgo y acceder u operar un crédito con mejores tasas de interés.</t>
  </si>
  <si>
    <r>
      <t>Tasa Promedio Ponderada otorgada por la Financiera</t>
    </r>
    <r>
      <rPr>
        <i/>
        <sz val="10"/>
        <color indexed="30"/>
        <rFont val="Soberana Sans"/>
      </rPr>
      <t xml:space="preserve">
</t>
    </r>
  </si>
  <si>
    <t>Promedio de las Tasas otorgadas en el período</t>
  </si>
  <si>
    <t>Tasa, cifra absoluta del período</t>
  </si>
  <si>
    <t>Estratégico-Eficacia-Semestral</t>
  </si>
  <si>
    <t>Componente</t>
  </si>
  <si>
    <t>A Garantías Otorgadas.</t>
  </si>
  <si>
    <r>
      <t>Nivel de satisfacción de los beneficiarios que constituyen garantías líquidas.</t>
    </r>
    <r>
      <rPr>
        <i/>
        <sz val="10"/>
        <color indexed="30"/>
        <rFont val="Soberana Sans"/>
      </rPr>
      <t xml:space="preserve">
</t>
    </r>
  </si>
  <si>
    <t>(Número de opiniones favorables en el programa de Garantías Líquidas/Número de opiniones recibidas en el programa de Garantías Liquidas)*100</t>
  </si>
  <si>
    <t>Gestión-Calidad-Trimestral</t>
  </si>
  <si>
    <r>
      <t>Porcentaje del Crédito Asociado por el Programa de Garantías Líquidas respecto del Crédito otorgado por la Financiera</t>
    </r>
    <r>
      <rPr>
        <i/>
        <sz val="10"/>
        <color indexed="30"/>
        <rFont val="Soberana Sans"/>
      </rPr>
      <t xml:space="preserve">
</t>
    </r>
  </si>
  <si>
    <t>(Crédtio Asociado a los apoyos del programa de Garantías Líquidas / Total de Crédito Otorgado por la Financiera) * 100</t>
  </si>
  <si>
    <t>Estratégico-Eficacia-Trimestral</t>
  </si>
  <si>
    <t>Actividad</t>
  </si>
  <si>
    <t>A 1 Resolución de solicitudes de apoyo del Programa para la constitución de garantías liquidas.</t>
  </si>
  <si>
    <r>
      <t>Porcentaje de atención a Nuevos Clientes del Programa de Garantías Líquidas.</t>
    </r>
    <r>
      <rPr>
        <i/>
        <sz val="10"/>
        <color indexed="30"/>
        <rFont val="Soberana Sans"/>
      </rPr>
      <t xml:space="preserve">
</t>
    </r>
  </si>
  <si>
    <t>(Clientes Nuevos apoyados por el Programa de Garantías Líquidas/Número de Clientes Nuevos que opera la Financiera en el año)*100</t>
  </si>
  <si>
    <t>Gestión-Eficacia-Trimestral</t>
  </si>
  <si>
    <t>A 2 Atención a Municipios Marginados</t>
  </si>
  <si>
    <r>
      <t>Porcentaje de atención a municipios marginados</t>
    </r>
    <r>
      <rPr>
        <i/>
        <sz val="10"/>
        <color indexed="30"/>
        <rFont val="Soberana Sans"/>
      </rPr>
      <t xml:space="preserve">
</t>
    </r>
  </si>
  <si>
    <t>(Monto de apoyos otorgados en los municipios de la Cruzada contra el Hambre / Monto de los recursos otorgados por el programa de Garantías Líquidas)* 100</t>
  </si>
  <si>
    <t>A 3 Atención a Mujeres Productoras Rurales</t>
  </si>
  <si>
    <r>
      <t>Porcentaje de atención a mujeres apoyadas con el programa de Garantías Liquidas</t>
    </r>
    <r>
      <rPr>
        <i/>
        <sz val="10"/>
        <color indexed="30"/>
        <rFont val="Soberana Sans"/>
      </rPr>
      <t xml:space="preserve">
</t>
    </r>
  </si>
  <si>
    <t>(Número de mujeres apoyadas del programa de Garantías Líquidas / Total de beneficiarios personas físicas del programa de Garantías Líquidas) * 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</si>
  <si>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</si>
  <si>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</si>
  <si>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</si>
  <si>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</si>
  <si>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</si>
  <si>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</si>
  <si>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</si>
  <si>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</si>
  <si>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</si>
  <si>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</si>
  <si>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</si>
  <si>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Porcentaje de participación en el saldo de cartera de la Financiera respecto a la Banca de Desarrollo
</t>
    </r>
    <r>
      <rPr>
        <sz val="10"/>
        <rFont val="Soberana Sans"/>
        <family val="2"/>
      </rPr>
      <t>Sin Información,Sin Justificación</t>
    </r>
  </si>
  <si>
    <r>
      <t xml:space="preserve">Crédito directo e impulsado de la Banca de Desarrollo
</t>
    </r>
    <r>
      <rPr>
        <sz val="10"/>
        <rFont val="Soberana Sans"/>
        <family val="2"/>
      </rPr>
      <t>Sin Información,Sin Justificación</t>
    </r>
  </si>
  <si>
    <r>
      <t xml:space="preserve">Tasa Promedio Ponderada otorgada por la Financiera
</t>
    </r>
    <r>
      <rPr>
        <sz val="10"/>
        <rFont val="Soberana Sans"/>
        <family val="2"/>
      </rPr>
      <t>Sin Información,Sin Justificación</t>
    </r>
  </si>
  <si>
    <r>
      <t xml:space="preserve">Nivel de satisfacción de los beneficiarios que constituyen garantías líquidas.
</t>
    </r>
    <r>
      <rPr>
        <sz val="10"/>
        <rFont val="Soberana Sans"/>
        <family val="2"/>
      </rPr>
      <t xml:space="preserve"> Causa : Las encuestas recibidas fueron favorables respecto a los servicios y apoyos de este Programa, cabe señalar que solo han respondido dos de las 11 encuestas enviadas en el periodo. Efecto:  Otros Motivos:</t>
    </r>
  </si>
  <si>
    <r>
      <t xml:space="preserve">Porcentaje del Crédito Asociado por el Programa de Garantías Líquidas respecto del Crédito otorgado por la Financiera
</t>
    </r>
    <r>
      <rPr>
        <sz val="10"/>
        <rFont val="Soberana Sans"/>
        <family val="2"/>
      </rPr>
      <t xml:space="preserve"> Causa : Se supera la meta del indicador, derivado de que los apoyos otorgados a través del fondo mutual de garantías liquidas de la Financiera, representan el 98.8% del crédito asociado del indicador, ya que los recursos del Fondo PROFIN de la SAGARPA se recibieron parcialmente hasta el 8 de marzo.. Dicho fondo mutual da certidumbre a las operaciones crediticias mitigando el riesgo y otorgando menores tasas de interés a nuestros acreditados, lo que permite que los productos de crédito de la Financiera sean más competitivos.    Efecto:  Otros Motivos:</t>
    </r>
  </si>
  <si>
    <r>
      <t xml:space="preserve">Porcentaje de atención a Nuevos Clientes del Programa de Garantías Líquidas.
</t>
    </r>
    <r>
      <rPr>
        <sz val="10"/>
        <rFont val="Soberana Sans"/>
        <family val="2"/>
      </rPr>
      <t xml:space="preserve"> Causa : Se superó la meta sobre el porcentaje de clientes nuevos de Garantías Liquidas en relación al total de clientes nuevos de la Financiera, debido a que las operaciones de crédito de este ejercicio se encuentran cubiertas principalmente con los recursos del Fondo Mutual de la Financiera ya que los recursos del Fondo PROFIN de la SAGARPA se recibieron parcialmente hasta el 8 de marzo. Efecto:  Otros Motivos:</t>
    </r>
  </si>
  <si>
    <r>
      <t xml:space="preserve">Porcentaje de atención a municipios marginados
</t>
    </r>
    <r>
      <rPr>
        <sz val="10"/>
        <rFont val="Soberana Sans"/>
        <family val="2"/>
      </rPr>
      <t xml:space="preserve"> Causa : El resultado del indicador es satisfactorio aún y cuando no se logró la meta, derivado de que los solicitantes de estos apoyos al ser a Nivel Nacional de conformidad a lo establecido en las Reglas de Operación de los Programas, recayeron, en esta ocasión, en un 37.1 % en municipios ajenos a los considerados en la cruzada contra el hambre, sin embargo la Financiera continuará  otorgando apoyos a la población objetivo ubicada en estos municipios. Efecto:  Otros Motivos:</t>
    </r>
  </si>
  <si>
    <r>
      <t xml:space="preserve">Porcentaje de atención a mujeres apoyadas con el programa de Garantías Liquidas
</t>
    </r>
    <r>
      <rPr>
        <sz val="10"/>
        <rFont val="Soberana Sans"/>
        <family val="2"/>
      </rPr>
      <t xml:space="preserve"> Causa : La meta establecida fue superada debido a las políticas de financiamiento al campo, impulsadas por el Ejecutivo Federal,  permitiendo que un mayor número de mujeres del medio rural participen en proyectos productivos y reciban los apoyos de este Programa. Efecto:  Otros Motivos: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</si>
</sst>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
  </numFmts>
  <fonts count="34" x14ac:knownFonts="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sz val="14"/>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8" fillId="33" borderId="0" xfId="0" applyFont="1" applyFill="1" applyAlignment="1">
      <alignment horizontal="center" vertical="center" wrapText="1"/>
    </xf>
    <xf numFmtId="0" fontId="21" fillId="0" borderId="0" xfId="0" applyFont="1" applyFill="1" applyAlignment="1">
      <alignment vertical="center"/>
    </xf>
    <xf numFmtId="0" fontId="32" fillId="34" borderId="0" xfId="0" applyFont="1" applyFill="1" applyAlignment="1">
      <alignment horizontal="center" vertical="center" wrapText="1"/>
    </xf>
    <xf numFmtId="0" fontId="20" fillId="0" borderId="0" xfId="0" applyFont="1" applyAlignment="1">
      <alignment horizontal="center" vertical="center" wrapText="1"/>
    </xf>
    <xf numFmtId="0" fontId="31" fillId="0" borderId="0" xfId="0" applyFont="1" applyAlignment="1">
      <alignment horizontal="justify" vertical="top" wrapText="1"/>
    </xf>
    <xf numFmtId="0" fontId="29"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30"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3"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19" fillId="0" borderId="40" xfId="0" applyNumberFormat="1" applyFon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tabSelected="1" view="pageBreakPreview" zoomScale="80" zoomScaleNormal="80" zoomScaleSheetLayoutView="80" workbookViewId="0">
      <selection activeCell="B2" sqref="B2"/>
    </sheetView>
  </sheetViews>
  <sheetFormatPr baseColWidth="10" defaultColWidth="5" defaultRowHeight="12.75" x14ac:dyDescent="0.2"/>
  <cols>
    <col min="1" max="1" width="3.5" style="1" customWidth="1"/>
    <col min="2" max="16384" width="5" style="1"/>
  </cols>
  <sheetData>
    <row r="1" spans="2:30" s="2" customFormat="1" ht="48" customHeight="1" x14ac:dyDescent="0.2">
      <c r="B1" s="3" t="s">
        <v>0</v>
      </c>
      <c r="C1" s="3"/>
      <c r="D1" s="3"/>
      <c r="E1" s="3"/>
      <c r="F1" s="3"/>
      <c r="G1" s="3"/>
      <c r="H1" s="3"/>
      <c r="I1" s="3"/>
      <c r="J1" s="3"/>
      <c r="K1" s="3"/>
      <c r="L1" s="3"/>
      <c r="M1" s="3"/>
      <c r="N1" s="3"/>
      <c r="O1" s="3"/>
      <c r="P1" s="3"/>
      <c r="Q1" s="4" t="s">
        <v>1</v>
      </c>
    </row>
    <row r="2" spans="2:30" ht="13.5" customHeight="1" x14ac:dyDescent="0.2"/>
    <row r="3" spans="2:30" ht="13.5" customHeight="1" x14ac:dyDescent="0.2"/>
    <row r="4" spans="2:30" ht="13.5" customHeight="1" x14ac:dyDescent="0.2"/>
    <row r="5" spans="2:30" ht="13.5" customHeight="1" x14ac:dyDescent="0.2"/>
    <row r="6" spans="2:30" ht="13.5" customHeight="1" x14ac:dyDescent="0.2"/>
    <row r="7" spans="2:30" ht="13.5" customHeight="1" x14ac:dyDescent="0.2"/>
    <row r="8" spans="2:30" ht="13.5" customHeight="1" x14ac:dyDescent="0.2"/>
    <row r="9" spans="2:30" ht="13.5" customHeight="1" x14ac:dyDescent="0.2"/>
    <row r="10" spans="2:30" ht="13.5" customHeight="1" x14ac:dyDescent="0.2"/>
    <row r="11" spans="2:30" ht="13.5" customHeight="1" x14ac:dyDescent="0.2">
      <c r="B11" s="5" t="s">
        <v>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x14ac:dyDescent="0.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x14ac:dyDescent="0.2">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x14ac:dyDescent="0.2">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x14ac:dyDescent="0.2">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x14ac:dyDescent="0.2">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x14ac:dyDescent="0.2">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x14ac:dyDescent="0.2">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x14ac:dyDescent="0.2">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x14ac:dyDescent="0.2">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x14ac:dyDescent="0.2">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x14ac:dyDescent="0.2">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x14ac:dyDescent="0.2">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x14ac:dyDescent="0.2">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x14ac:dyDescent="0.2">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x14ac:dyDescent="0.2">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x14ac:dyDescent="0.2">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x14ac:dyDescent="0.2">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x14ac:dyDescent="0.2">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x14ac:dyDescent="0.2">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x14ac:dyDescent="0.2">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x14ac:dyDescent="0.2">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x14ac:dyDescent="0.2">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x14ac:dyDescent="0.2">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x14ac:dyDescent="0.2"/>
    <row r="36" spans="2:30" ht="13.5" customHeight="1" x14ac:dyDescent="0.2"/>
    <row r="37" spans="2:30" ht="13.5" customHeight="1" x14ac:dyDescent="0.2"/>
    <row r="38" spans="2:30" ht="13.5" customHeight="1" x14ac:dyDescent="0.2"/>
    <row r="39" spans="2:30" ht="13.5" customHeight="1" x14ac:dyDescent="0.2"/>
    <row r="40" spans="2:30" ht="13.5" customHeight="1" x14ac:dyDescent="0.2"/>
    <row r="41" spans="2:30" ht="13.5" customHeight="1" x14ac:dyDescent="0.2"/>
    <row r="42" spans="2:30" ht="13.5" customHeight="1" x14ac:dyDescent="0.2"/>
    <row r="43" spans="2:30" ht="13.5" customHeight="1" x14ac:dyDescent="0.2"/>
    <row r="44" spans="2:30" ht="13.5" customHeight="1" x14ac:dyDescent="0.2"/>
    <row r="45" spans="2:30" ht="13.5" customHeight="1" x14ac:dyDescent="0.2"/>
    <row r="46" spans="2:30" ht="13.5" customHeight="1" x14ac:dyDescent="0.2"/>
    <row r="47" spans="2:30" ht="13.5" customHeight="1" x14ac:dyDescent="0.2"/>
    <row r="48" spans="2:30" ht="13.5" customHeight="1" x14ac:dyDescent="0.2"/>
    <row r="49" spans="4:28" ht="20.25" customHeight="1" x14ac:dyDescent="0.2">
      <c r="D49" s="6" t="s">
        <v>3</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x14ac:dyDescent="0.2">
      <c r="D50" s="7" t="s">
        <v>4</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x14ac:dyDescent="0.2">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x14ac:dyDescent="0.2">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x14ac:dyDescent="0.2">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x14ac:dyDescent="0.2">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x14ac:dyDescent="0.2">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x14ac:dyDescent="0.2">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x14ac:dyDescent="0.2">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x14ac:dyDescent="0.2">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x14ac:dyDescent="0.2">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x14ac:dyDescent="0.2">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x14ac:dyDescent="0.2">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x14ac:dyDescent="0.2">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x14ac:dyDescent="0.2">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x14ac:dyDescent="0.2">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x14ac:dyDescent="0.2">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x14ac:dyDescent="0.2">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x14ac:dyDescent="0.2">
      <c r="D67" s="7"/>
      <c r="E67" s="7"/>
      <c r="F67" s="7"/>
      <c r="G67" s="7"/>
      <c r="H67" s="7"/>
      <c r="I67" s="7"/>
      <c r="J67" s="7"/>
      <c r="K67" s="7"/>
      <c r="L67" s="7"/>
      <c r="M67" s="7"/>
      <c r="N67" s="7"/>
      <c r="O67" s="7"/>
      <c r="P67" s="7"/>
      <c r="Q67" s="7"/>
      <c r="R67" s="7"/>
      <c r="S67" s="7"/>
      <c r="T67" s="7"/>
      <c r="U67" s="7"/>
      <c r="V67" s="7"/>
      <c r="W67" s="7"/>
      <c r="X67" s="7"/>
      <c r="Y67" s="7"/>
      <c r="Z67" s="7"/>
      <c r="AA67" s="7"/>
      <c r="AB67" s="7"/>
    </row>
    <row r="68" spans="4:28" ht="13.5" customHeight="1" x14ac:dyDescent="0.2">
      <c r="D68" s="7"/>
      <c r="E68" s="7"/>
      <c r="F68" s="7"/>
      <c r="G68" s="7"/>
      <c r="H68" s="7"/>
      <c r="I68" s="7"/>
      <c r="J68" s="7"/>
      <c r="K68" s="7"/>
      <c r="L68" s="7"/>
      <c r="M68" s="7"/>
      <c r="N68" s="7"/>
      <c r="O68" s="7"/>
      <c r="P68" s="7"/>
      <c r="Q68" s="7"/>
      <c r="R68" s="7"/>
      <c r="S68" s="7"/>
      <c r="T68" s="7"/>
      <c r="U68" s="7"/>
      <c r="V68" s="7"/>
      <c r="W68" s="7"/>
      <c r="X68" s="7"/>
      <c r="Y68" s="7"/>
      <c r="Z68" s="7"/>
      <c r="AA68" s="7"/>
      <c r="AB68" s="7"/>
    </row>
    <row r="69" spans="4:28" ht="13.5" customHeight="1" x14ac:dyDescent="0.2">
      <c r="D69" s="7"/>
      <c r="E69" s="7"/>
      <c r="F69" s="7"/>
      <c r="G69" s="7"/>
      <c r="H69" s="7"/>
      <c r="I69" s="7"/>
      <c r="J69" s="7"/>
      <c r="K69" s="7"/>
      <c r="L69" s="7"/>
      <c r="M69" s="7"/>
      <c r="N69" s="7"/>
      <c r="O69" s="7"/>
      <c r="P69" s="7"/>
      <c r="Q69" s="7"/>
      <c r="R69" s="7"/>
      <c r="S69" s="7"/>
      <c r="T69" s="7"/>
      <c r="U69" s="7"/>
      <c r="V69" s="7"/>
      <c r="W69" s="7"/>
      <c r="X69" s="7"/>
      <c r="Y69" s="7"/>
      <c r="Z69" s="7"/>
      <c r="AA69" s="7"/>
      <c r="AB69" s="7"/>
    </row>
    <row r="70" spans="4:28" ht="13.5" customHeight="1" x14ac:dyDescent="0.2">
      <c r="D70" s="7"/>
      <c r="E70" s="7"/>
      <c r="F70" s="7"/>
      <c r="G70" s="7"/>
      <c r="H70" s="7"/>
      <c r="I70" s="7"/>
      <c r="J70" s="7"/>
      <c r="K70" s="7"/>
      <c r="L70" s="7"/>
      <c r="M70" s="7"/>
      <c r="N70" s="7"/>
      <c r="O70" s="7"/>
      <c r="P70" s="7"/>
      <c r="Q70" s="7"/>
      <c r="R70" s="7"/>
      <c r="S70" s="7"/>
      <c r="T70" s="7"/>
      <c r="U70" s="7"/>
      <c r="V70" s="7"/>
      <c r="W70" s="7"/>
      <c r="X70" s="7"/>
      <c r="Y70" s="7"/>
      <c r="Z70" s="7"/>
      <c r="AA70" s="7"/>
      <c r="AB70" s="7"/>
    </row>
    <row r="71" spans="4:28" ht="13.5" customHeight="1" x14ac:dyDescent="0.2">
      <c r="D71" s="7"/>
      <c r="E71" s="7"/>
      <c r="F71" s="7"/>
      <c r="G71" s="7"/>
      <c r="H71" s="7"/>
      <c r="I71" s="7"/>
      <c r="J71" s="7"/>
      <c r="K71" s="7"/>
      <c r="L71" s="7"/>
      <c r="M71" s="7"/>
      <c r="N71" s="7"/>
      <c r="O71" s="7"/>
      <c r="P71" s="7"/>
      <c r="Q71" s="7"/>
      <c r="R71" s="7"/>
      <c r="S71" s="7"/>
      <c r="T71" s="7"/>
      <c r="U71" s="7"/>
      <c r="V71" s="7"/>
      <c r="W71" s="7"/>
      <c r="X71" s="7"/>
      <c r="Y71" s="7"/>
      <c r="Z71" s="7"/>
      <c r="AA71" s="7"/>
      <c r="AB71" s="7"/>
    </row>
    <row r="72" spans="4:28" ht="13.5" customHeight="1" x14ac:dyDescent="0.2">
      <c r="D72" s="7"/>
      <c r="E72" s="7"/>
      <c r="F72" s="7"/>
      <c r="G72" s="7"/>
      <c r="H72" s="7"/>
      <c r="I72" s="7"/>
      <c r="J72" s="7"/>
      <c r="K72" s="7"/>
      <c r="L72" s="7"/>
      <c r="M72" s="7"/>
      <c r="N72" s="7"/>
      <c r="O72" s="7"/>
      <c r="P72" s="7"/>
      <c r="Q72" s="7"/>
      <c r="R72" s="7"/>
      <c r="S72" s="7"/>
      <c r="T72" s="7"/>
      <c r="U72" s="7"/>
      <c r="V72" s="7"/>
      <c r="W72" s="7"/>
      <c r="X72" s="7"/>
      <c r="Y72" s="7"/>
      <c r="Z72" s="7"/>
      <c r="AA72" s="7"/>
      <c r="AB72" s="7"/>
    </row>
    <row r="73" spans="4:28" ht="13.5" customHeight="1" x14ac:dyDescent="0.2">
      <c r="D73" s="7"/>
      <c r="E73" s="7"/>
      <c r="F73" s="7"/>
      <c r="G73" s="7"/>
      <c r="H73" s="7"/>
      <c r="I73" s="7"/>
      <c r="J73" s="7"/>
      <c r="K73" s="7"/>
      <c r="L73" s="7"/>
      <c r="M73" s="7"/>
      <c r="N73" s="7"/>
      <c r="O73" s="7"/>
      <c r="P73" s="7"/>
      <c r="Q73" s="7"/>
      <c r="R73" s="7"/>
      <c r="S73" s="7"/>
      <c r="T73" s="7"/>
      <c r="U73" s="7"/>
      <c r="V73" s="7"/>
      <c r="W73" s="7"/>
      <c r="X73" s="7"/>
      <c r="Y73" s="7"/>
      <c r="Z73" s="7"/>
      <c r="AA73" s="7"/>
      <c r="AB73" s="7"/>
    </row>
    <row r="74" spans="4:28" ht="13.5" customHeight="1" x14ac:dyDescent="0.2">
      <c r="D74" s="7"/>
      <c r="E74" s="7"/>
      <c r="F74" s="7"/>
      <c r="G74" s="7"/>
      <c r="H74" s="7"/>
      <c r="I74" s="7"/>
      <c r="J74" s="7"/>
      <c r="K74" s="7"/>
      <c r="L74" s="7"/>
      <c r="M74" s="7"/>
      <c r="N74" s="7"/>
      <c r="O74" s="7"/>
      <c r="P74" s="7"/>
      <c r="Q74" s="7"/>
      <c r="R74" s="7"/>
      <c r="S74" s="7"/>
      <c r="T74" s="7"/>
      <c r="U74" s="7"/>
      <c r="V74" s="7"/>
      <c r="W74" s="7"/>
      <c r="X74" s="7"/>
      <c r="Y74" s="7"/>
      <c r="Z74" s="7"/>
      <c r="AA74" s="7"/>
      <c r="AB74" s="7"/>
    </row>
    <row r="75" spans="4:28" ht="13.5" customHeight="1" x14ac:dyDescent="0.2">
      <c r="D75" s="7"/>
      <c r="E75" s="7"/>
      <c r="F75" s="7"/>
      <c r="G75" s="7"/>
      <c r="H75" s="7"/>
      <c r="I75" s="7"/>
      <c r="J75" s="7"/>
      <c r="K75" s="7"/>
      <c r="L75" s="7"/>
      <c r="M75" s="7"/>
      <c r="N75" s="7"/>
      <c r="O75" s="7"/>
      <c r="P75" s="7"/>
      <c r="Q75" s="7"/>
      <c r="R75" s="7"/>
      <c r="S75" s="7"/>
      <c r="T75" s="7"/>
      <c r="U75" s="7"/>
      <c r="V75" s="7"/>
      <c r="W75" s="7"/>
      <c r="X75" s="7"/>
      <c r="Y75" s="7"/>
      <c r="Z75" s="7"/>
      <c r="AA75" s="7"/>
      <c r="AB75" s="7"/>
    </row>
    <row r="76" spans="4:28" ht="13.5" customHeight="1" x14ac:dyDescent="0.2">
      <c r="D76" s="7"/>
      <c r="E76" s="7"/>
      <c r="F76" s="7"/>
      <c r="G76" s="7"/>
      <c r="H76" s="7"/>
      <c r="I76" s="7"/>
      <c r="J76" s="7"/>
      <c r="K76" s="7"/>
      <c r="L76" s="7"/>
      <c r="M76" s="7"/>
      <c r="N76" s="7"/>
      <c r="O76" s="7"/>
      <c r="P76" s="7"/>
      <c r="Q76" s="7"/>
      <c r="R76" s="7"/>
      <c r="S76" s="7"/>
      <c r="T76" s="7"/>
      <c r="U76" s="7"/>
      <c r="V76" s="7"/>
      <c r="W76" s="7"/>
      <c r="X76" s="7"/>
      <c r="Y76" s="7"/>
      <c r="Z76" s="7"/>
      <c r="AA76" s="7"/>
      <c r="AB76" s="7"/>
    </row>
    <row r="77" spans="4:28" ht="13.5" customHeight="1" x14ac:dyDescent="0.2">
      <c r="D77" s="7"/>
      <c r="E77" s="7"/>
      <c r="F77" s="7"/>
      <c r="G77" s="7"/>
      <c r="H77" s="7"/>
      <c r="I77" s="7"/>
      <c r="J77" s="7"/>
      <c r="K77" s="7"/>
      <c r="L77" s="7"/>
      <c r="M77" s="7"/>
      <c r="N77" s="7"/>
      <c r="O77" s="7"/>
      <c r="P77" s="7"/>
      <c r="Q77" s="7"/>
      <c r="R77" s="7"/>
      <c r="S77" s="7"/>
      <c r="T77" s="7"/>
      <c r="U77" s="7"/>
      <c r="V77" s="7"/>
      <c r="W77" s="7"/>
      <c r="X77" s="7"/>
      <c r="Y77" s="7"/>
      <c r="Z77" s="7"/>
      <c r="AA77" s="7"/>
      <c r="AB77" s="7"/>
    </row>
    <row r="78" spans="4:28" ht="13.5" customHeight="1" x14ac:dyDescent="0.2">
      <c r="D78" s="7"/>
      <c r="E78" s="7"/>
      <c r="F78" s="7"/>
      <c r="G78" s="7"/>
      <c r="H78" s="7"/>
      <c r="I78" s="7"/>
      <c r="J78" s="7"/>
      <c r="K78" s="7"/>
      <c r="L78" s="7"/>
      <c r="M78" s="7"/>
      <c r="N78" s="7"/>
      <c r="O78" s="7"/>
      <c r="P78" s="7"/>
      <c r="Q78" s="7"/>
      <c r="R78" s="7"/>
      <c r="S78" s="7"/>
      <c r="T78" s="7"/>
      <c r="U78" s="7"/>
      <c r="V78" s="7"/>
      <c r="W78" s="7"/>
      <c r="X78" s="7"/>
      <c r="Y78" s="7"/>
      <c r="Z78" s="7"/>
      <c r="AA78" s="7"/>
      <c r="AB78" s="7"/>
    </row>
    <row r="79" spans="4:28" ht="13.5" customHeight="1" x14ac:dyDescent="0.2">
      <c r="D79" s="7"/>
      <c r="E79" s="7"/>
      <c r="F79" s="7"/>
      <c r="G79" s="7"/>
      <c r="H79" s="7"/>
      <c r="I79" s="7"/>
      <c r="J79" s="7"/>
      <c r="K79" s="7"/>
      <c r="L79" s="7"/>
      <c r="M79" s="7"/>
      <c r="N79" s="7"/>
      <c r="O79" s="7"/>
      <c r="P79" s="7"/>
      <c r="Q79" s="7"/>
      <c r="R79" s="7"/>
      <c r="S79" s="7"/>
      <c r="T79" s="7"/>
      <c r="U79" s="7"/>
      <c r="V79" s="7"/>
      <c r="W79" s="7"/>
      <c r="X79" s="7"/>
      <c r="Y79" s="7"/>
      <c r="Z79" s="7"/>
      <c r="AA79" s="7"/>
      <c r="AB79" s="7"/>
    </row>
    <row r="80" spans="4:28" ht="13.5" customHeight="1" x14ac:dyDescent="0.2">
      <c r="D80" s="7"/>
      <c r="E80" s="7"/>
      <c r="F80" s="7"/>
      <c r="G80" s="7"/>
      <c r="H80" s="7"/>
      <c r="I80" s="7"/>
      <c r="J80" s="7"/>
      <c r="K80" s="7"/>
      <c r="L80" s="7"/>
      <c r="M80" s="7"/>
      <c r="N80" s="7"/>
      <c r="O80" s="7"/>
      <c r="P80" s="7"/>
      <c r="Q80" s="7"/>
      <c r="R80" s="7"/>
      <c r="S80" s="7"/>
      <c r="T80" s="7"/>
      <c r="U80" s="7"/>
      <c r="V80" s="7"/>
      <c r="W80" s="7"/>
      <c r="X80" s="7"/>
      <c r="Y80" s="7"/>
      <c r="Z80" s="7"/>
      <c r="AA80" s="7"/>
      <c r="AB80" s="7"/>
    </row>
    <row r="81" spans="4:28" ht="13.5" customHeight="1" x14ac:dyDescent="0.2">
      <c r="D81" s="7"/>
      <c r="E81" s="7"/>
      <c r="F81" s="7"/>
      <c r="G81" s="7"/>
      <c r="H81" s="7"/>
      <c r="I81" s="7"/>
      <c r="J81" s="7"/>
      <c r="K81" s="7"/>
      <c r="L81" s="7"/>
      <c r="M81" s="7"/>
      <c r="N81" s="7"/>
      <c r="O81" s="7"/>
      <c r="P81" s="7"/>
      <c r="Q81" s="7"/>
      <c r="R81" s="7"/>
      <c r="S81" s="7"/>
      <c r="T81" s="7"/>
      <c r="U81" s="7"/>
      <c r="V81" s="7"/>
      <c r="W81" s="7"/>
      <c r="X81" s="7"/>
      <c r="Y81" s="7"/>
      <c r="Z81" s="7"/>
      <c r="AA81" s="7"/>
      <c r="AB81" s="7"/>
    </row>
    <row r="82" spans="4:28" ht="13.5" customHeight="1" x14ac:dyDescent="0.2">
      <c r="D82" s="7"/>
      <c r="E82" s="7"/>
      <c r="F82" s="7"/>
      <c r="G82" s="7"/>
      <c r="H82" s="7"/>
      <c r="I82" s="7"/>
      <c r="J82" s="7"/>
      <c r="K82" s="7"/>
      <c r="L82" s="7"/>
      <c r="M82" s="7"/>
      <c r="N82" s="7"/>
      <c r="O82" s="7"/>
      <c r="P82" s="7"/>
      <c r="Q82" s="7"/>
      <c r="R82" s="7"/>
      <c r="S82" s="7"/>
      <c r="T82" s="7"/>
      <c r="U82" s="7"/>
      <c r="V82" s="7"/>
      <c r="W82" s="7"/>
      <c r="X82" s="7"/>
      <c r="Y82" s="7"/>
      <c r="Z82" s="7"/>
      <c r="AA82" s="7"/>
      <c r="AB82" s="7"/>
    </row>
    <row r="83" spans="4:28" ht="13.5" customHeight="1" x14ac:dyDescent="0.2">
      <c r="D83" s="7"/>
      <c r="E83" s="7"/>
      <c r="F83" s="7"/>
      <c r="G83" s="7"/>
      <c r="H83" s="7"/>
      <c r="I83" s="7"/>
      <c r="J83" s="7"/>
      <c r="K83" s="7"/>
      <c r="L83" s="7"/>
      <c r="M83" s="7"/>
      <c r="N83" s="7"/>
      <c r="O83" s="7"/>
      <c r="P83" s="7"/>
      <c r="Q83" s="7"/>
      <c r="R83" s="7"/>
      <c r="S83" s="7"/>
      <c r="T83" s="7"/>
      <c r="U83" s="7"/>
      <c r="V83" s="7"/>
      <c r="W83" s="7"/>
      <c r="X83" s="7"/>
      <c r="Y83" s="7"/>
      <c r="Z83" s="7"/>
      <c r="AA83" s="7"/>
      <c r="AB83" s="7"/>
    </row>
    <row r="84" spans="4:28" ht="13.5" customHeight="1" x14ac:dyDescent="0.2">
      <c r="D84" s="7"/>
      <c r="E84" s="7"/>
      <c r="F84" s="7"/>
      <c r="G84" s="7"/>
      <c r="H84" s="7"/>
      <c r="I84" s="7"/>
      <c r="J84" s="7"/>
      <c r="K84" s="7"/>
      <c r="L84" s="7"/>
      <c r="M84" s="7"/>
      <c r="N84" s="7"/>
      <c r="O84" s="7"/>
      <c r="P84" s="7"/>
      <c r="Q84" s="7"/>
      <c r="R84" s="7"/>
      <c r="S84" s="7"/>
      <c r="T84" s="7"/>
      <c r="U84" s="7"/>
      <c r="V84" s="7"/>
      <c r="W84" s="7"/>
      <c r="X84" s="7"/>
      <c r="Y84" s="7"/>
      <c r="Z84" s="7"/>
      <c r="AA84" s="7"/>
      <c r="AB84" s="7"/>
    </row>
    <row r="85" spans="4:28" ht="13.5" customHeight="1" x14ac:dyDescent="0.2"/>
    <row r="86" spans="4:28" ht="13.5" customHeight="1" x14ac:dyDescent="0.2"/>
    <row r="87" spans="4:28" ht="13.5" customHeight="1" x14ac:dyDescent="0.2"/>
    <row r="88" spans="4:28" ht="13.5" customHeight="1" x14ac:dyDescent="0.2"/>
    <row r="89" spans="4:28" ht="13.5" customHeight="1" x14ac:dyDescent="0.2"/>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Q22" sqref="Q22:U23"/>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0</v>
      </c>
      <c r="C1" s="8"/>
      <c r="D1" s="8"/>
      <c r="E1" s="8"/>
      <c r="F1" s="8"/>
      <c r="G1" s="8"/>
      <c r="H1" s="8"/>
      <c r="I1" s="8"/>
      <c r="J1" s="8"/>
      <c r="K1" s="8"/>
      <c r="L1" s="8"/>
      <c r="M1" s="4" t="s">
        <v>5</v>
      </c>
      <c r="N1" s="4"/>
      <c r="O1" s="4"/>
      <c r="P1" s="9"/>
      <c r="Q1" s="9"/>
      <c r="R1" s="9"/>
      <c r="Y1" s="10"/>
      <c r="Z1" s="10"/>
      <c r="AA1" s="11"/>
      <c r="AH1" s="12"/>
    </row>
    <row r="2" spans="1:34" ht="13.5" customHeight="1" thickBot="1" x14ac:dyDescent="0.25"/>
    <row r="3" spans="1:34" ht="22.5" customHeight="1" thickTop="1" thickBot="1" x14ac:dyDescent="0.25">
      <c r="B3" s="13" t="s">
        <v>6</v>
      </c>
      <c r="C3" s="14"/>
      <c r="D3" s="14"/>
      <c r="E3" s="14"/>
      <c r="F3" s="14"/>
      <c r="G3" s="14"/>
      <c r="H3" s="15"/>
      <c r="I3" s="15"/>
      <c r="J3" s="15"/>
      <c r="K3" s="15"/>
      <c r="L3" s="15"/>
      <c r="M3" s="15"/>
      <c r="N3" s="15"/>
      <c r="O3" s="15"/>
      <c r="P3" s="15"/>
      <c r="Q3" s="15"/>
      <c r="R3" s="15"/>
      <c r="S3" s="15"/>
      <c r="T3" s="15"/>
      <c r="U3" s="16"/>
    </row>
    <row r="4" spans="1:34" ht="51.75" customHeight="1" thickTop="1" x14ac:dyDescent="0.2">
      <c r="B4" s="17" t="s">
        <v>7</v>
      </c>
      <c r="C4" s="18" t="s">
        <v>8</v>
      </c>
      <c r="D4" s="19" t="s">
        <v>9</v>
      </c>
      <c r="E4" s="19"/>
      <c r="F4" s="19"/>
      <c r="G4" s="19"/>
      <c r="H4" s="19"/>
      <c r="I4" s="20"/>
      <c r="J4" s="21" t="s">
        <v>10</v>
      </c>
      <c r="K4" s="22" t="s">
        <v>11</v>
      </c>
      <c r="L4" s="23" t="s">
        <v>12</v>
      </c>
      <c r="M4" s="23"/>
      <c r="N4" s="23"/>
      <c r="O4" s="23"/>
      <c r="P4" s="21" t="s">
        <v>13</v>
      </c>
      <c r="Q4" s="23" t="s">
        <v>14</v>
      </c>
      <c r="R4" s="23"/>
      <c r="S4" s="21" t="s">
        <v>15</v>
      </c>
      <c r="T4" s="23" t="s">
        <v>16</v>
      </c>
      <c r="U4" s="24"/>
    </row>
    <row r="5" spans="1:34" ht="15.75" customHeight="1" x14ac:dyDescent="0.2">
      <c r="B5" s="25" t="s">
        <v>17</v>
      </c>
      <c r="C5" s="26"/>
      <c r="D5" s="26"/>
      <c r="E5" s="26"/>
      <c r="F5" s="26"/>
      <c r="G5" s="26"/>
      <c r="H5" s="26"/>
      <c r="I5" s="26"/>
      <c r="J5" s="26"/>
      <c r="K5" s="26"/>
      <c r="L5" s="26"/>
      <c r="M5" s="26"/>
      <c r="N5" s="26"/>
      <c r="O5" s="26"/>
      <c r="P5" s="26"/>
      <c r="Q5" s="26"/>
      <c r="R5" s="26"/>
      <c r="S5" s="26"/>
      <c r="T5" s="26"/>
      <c r="U5" s="27"/>
    </row>
    <row r="6" spans="1:34" ht="37.5" customHeight="1" thickBot="1" x14ac:dyDescent="0.25">
      <c r="B6" s="28" t="s">
        <v>18</v>
      </c>
      <c r="C6" s="29" t="s">
        <v>19</v>
      </c>
      <c r="D6" s="29"/>
      <c r="E6" s="29"/>
      <c r="F6" s="29"/>
      <c r="G6" s="29"/>
      <c r="H6" s="30"/>
      <c r="I6" s="30"/>
      <c r="J6" s="30" t="s">
        <v>20</v>
      </c>
      <c r="K6" s="29" t="s">
        <v>21</v>
      </c>
      <c r="L6" s="29"/>
      <c r="M6" s="29"/>
      <c r="N6" s="31"/>
      <c r="O6" s="32" t="s">
        <v>22</v>
      </c>
      <c r="P6" s="29" t="s">
        <v>23</v>
      </c>
      <c r="Q6" s="29"/>
      <c r="R6" s="33"/>
      <c r="S6" s="32" t="s">
        <v>24</v>
      </c>
      <c r="T6" s="29" t="s">
        <v>25</v>
      </c>
      <c r="U6" s="34"/>
    </row>
    <row r="7" spans="1:34" ht="22.5" customHeight="1" thickTop="1" thickBot="1" x14ac:dyDescent="0.25">
      <c r="B7" s="13" t="s">
        <v>26</v>
      </c>
      <c r="C7" s="14"/>
      <c r="D7" s="14"/>
      <c r="E7" s="14"/>
      <c r="F7" s="14"/>
      <c r="G7" s="14"/>
      <c r="H7" s="15"/>
      <c r="I7" s="15"/>
      <c r="J7" s="15"/>
      <c r="K7" s="15"/>
      <c r="L7" s="15"/>
      <c r="M7" s="15"/>
      <c r="N7" s="15"/>
      <c r="O7" s="15"/>
      <c r="P7" s="15"/>
      <c r="Q7" s="15"/>
      <c r="R7" s="15"/>
      <c r="S7" s="15"/>
      <c r="T7" s="15"/>
      <c r="U7" s="16"/>
    </row>
    <row r="8" spans="1:34" ht="16.5" customHeight="1" thickTop="1" x14ac:dyDescent="0.2">
      <c r="B8" s="36" t="s">
        <v>27</v>
      </c>
      <c r="C8" s="39" t="s">
        <v>28</v>
      </c>
      <c r="D8" s="39"/>
      <c r="E8" s="39"/>
      <c r="F8" s="39"/>
      <c r="G8" s="39"/>
      <c r="H8" s="40"/>
      <c r="I8" s="45" t="s">
        <v>29</v>
      </c>
      <c r="J8" s="47"/>
      <c r="K8" s="47"/>
      <c r="L8" s="47"/>
      <c r="M8" s="47"/>
      <c r="N8" s="47"/>
      <c r="O8" s="47"/>
      <c r="P8" s="47"/>
      <c r="Q8" s="47"/>
      <c r="R8" s="47"/>
      <c r="S8" s="46"/>
      <c r="T8" s="49" t="s">
        <v>30</v>
      </c>
      <c r="U8" s="48"/>
    </row>
    <row r="9" spans="1:34" ht="19.5" customHeight="1" x14ac:dyDescent="0.2">
      <c r="B9" s="38"/>
      <c r="C9" s="35"/>
      <c r="D9" s="35"/>
      <c r="E9" s="35"/>
      <c r="F9" s="35"/>
      <c r="G9" s="35"/>
      <c r="H9" s="43"/>
      <c r="I9" s="50" t="s">
        <v>31</v>
      </c>
      <c r="J9" s="51"/>
      <c r="K9" s="51"/>
      <c r="L9" s="51" t="s">
        <v>32</v>
      </c>
      <c r="M9" s="51"/>
      <c r="N9" s="51"/>
      <c r="O9" s="51"/>
      <c r="P9" s="51" t="s">
        <v>33</v>
      </c>
      <c r="Q9" s="51" t="s">
        <v>34</v>
      </c>
      <c r="R9" s="55" t="s">
        <v>35</v>
      </c>
      <c r="S9" s="54"/>
      <c r="T9" s="51" t="s">
        <v>36</v>
      </c>
      <c r="U9" s="56" t="s">
        <v>37</v>
      </c>
    </row>
    <row r="10" spans="1:34" ht="26.25" customHeight="1" thickBot="1" x14ac:dyDescent="0.25">
      <c r="B10" s="37"/>
      <c r="C10" s="41"/>
      <c r="D10" s="41"/>
      <c r="E10" s="41"/>
      <c r="F10" s="41"/>
      <c r="G10" s="41"/>
      <c r="H10" s="42"/>
      <c r="I10" s="52"/>
      <c r="J10" s="53"/>
      <c r="K10" s="53"/>
      <c r="L10" s="53"/>
      <c r="M10" s="53"/>
      <c r="N10" s="53"/>
      <c r="O10" s="53"/>
      <c r="P10" s="53"/>
      <c r="Q10" s="53"/>
      <c r="R10" s="58" t="s">
        <v>38</v>
      </c>
      <c r="S10" s="59" t="s">
        <v>39</v>
      </c>
      <c r="T10" s="53"/>
      <c r="U10" s="57"/>
    </row>
    <row r="11" spans="1:34" ht="177" customHeight="1" thickTop="1" x14ac:dyDescent="0.2">
      <c r="A11" s="60"/>
      <c r="B11" s="61" t="s">
        <v>40</v>
      </c>
      <c r="C11" s="62" t="s">
        <v>41</v>
      </c>
      <c r="D11" s="62"/>
      <c r="E11" s="62"/>
      <c r="F11" s="62"/>
      <c r="G11" s="62"/>
      <c r="H11" s="62"/>
      <c r="I11" s="62" t="s">
        <v>42</v>
      </c>
      <c r="J11" s="62"/>
      <c r="K11" s="62"/>
      <c r="L11" s="62" t="s">
        <v>43</v>
      </c>
      <c r="M11" s="62"/>
      <c r="N11" s="62"/>
      <c r="O11" s="62"/>
      <c r="P11" s="63" t="s">
        <v>44</v>
      </c>
      <c r="Q11" s="63" t="s">
        <v>45</v>
      </c>
      <c r="R11" s="63">
        <v>5.2</v>
      </c>
      <c r="S11" s="63" t="s">
        <v>46</v>
      </c>
      <c r="T11" s="63" t="s">
        <v>46</v>
      </c>
      <c r="U11" s="64" t="str">
        <f>IF(ISERR(T11/S11*100),"N/A",T11/S11*100)</f>
        <v>N/A</v>
      </c>
    </row>
    <row r="12" spans="1:34" ht="133.5" customHeight="1" thickBot="1" x14ac:dyDescent="0.25">
      <c r="A12" s="60"/>
      <c r="B12" s="65" t="s">
        <v>47</v>
      </c>
      <c r="C12" s="66" t="s">
        <v>47</v>
      </c>
      <c r="D12" s="66"/>
      <c r="E12" s="66"/>
      <c r="F12" s="66"/>
      <c r="G12" s="66"/>
      <c r="H12" s="66"/>
      <c r="I12" s="66" t="s">
        <v>48</v>
      </c>
      <c r="J12" s="66"/>
      <c r="K12" s="66"/>
      <c r="L12" s="66" t="s">
        <v>49</v>
      </c>
      <c r="M12" s="66"/>
      <c r="N12" s="66"/>
      <c r="O12" s="66"/>
      <c r="P12" s="67" t="s">
        <v>50</v>
      </c>
      <c r="Q12" s="67" t="s">
        <v>45</v>
      </c>
      <c r="R12" s="68">
        <v>7.8</v>
      </c>
      <c r="S12" s="68" t="s">
        <v>46</v>
      </c>
      <c r="T12" s="68" t="s">
        <v>46</v>
      </c>
      <c r="U12" s="69" t="str">
        <f>IF(ISERR(T12/S12*100),"N/A",T12/S12*100)</f>
        <v>N/A</v>
      </c>
    </row>
    <row r="13" spans="1:34" ht="80.25" customHeight="1" thickTop="1" thickBot="1" x14ac:dyDescent="0.25">
      <c r="A13" s="60"/>
      <c r="B13" s="61" t="s">
        <v>51</v>
      </c>
      <c r="C13" s="62" t="s">
        <v>52</v>
      </c>
      <c r="D13" s="62"/>
      <c r="E13" s="62"/>
      <c r="F13" s="62"/>
      <c r="G13" s="62"/>
      <c r="H13" s="62"/>
      <c r="I13" s="62" t="s">
        <v>53</v>
      </c>
      <c r="J13" s="62"/>
      <c r="K13" s="62"/>
      <c r="L13" s="62" t="s">
        <v>54</v>
      </c>
      <c r="M13" s="62"/>
      <c r="N13" s="62"/>
      <c r="O13" s="62"/>
      <c r="P13" s="63" t="s">
        <v>55</v>
      </c>
      <c r="Q13" s="63" t="s">
        <v>56</v>
      </c>
      <c r="R13" s="70">
        <v>9.4600000000000009</v>
      </c>
      <c r="S13" s="70" t="s">
        <v>46</v>
      </c>
      <c r="T13" s="70" t="s">
        <v>46</v>
      </c>
      <c r="U13" s="64" t="str">
        <f>IF(ISERR((S13-T13)*100/S13+100),"N/A",(S13-T13)*100/S13+100)</f>
        <v>N/A</v>
      </c>
    </row>
    <row r="14" spans="1:34" ht="59.25" customHeight="1" thickTop="1" x14ac:dyDescent="0.2">
      <c r="A14" s="60"/>
      <c r="B14" s="61" t="s">
        <v>57</v>
      </c>
      <c r="C14" s="62" t="s">
        <v>58</v>
      </c>
      <c r="D14" s="62"/>
      <c r="E14" s="62"/>
      <c r="F14" s="62"/>
      <c r="G14" s="62"/>
      <c r="H14" s="62"/>
      <c r="I14" s="62" t="s">
        <v>59</v>
      </c>
      <c r="J14" s="62"/>
      <c r="K14" s="62"/>
      <c r="L14" s="62" t="s">
        <v>60</v>
      </c>
      <c r="M14" s="62"/>
      <c r="N14" s="62"/>
      <c r="O14" s="62"/>
      <c r="P14" s="63" t="s">
        <v>44</v>
      </c>
      <c r="Q14" s="63" t="s">
        <v>61</v>
      </c>
      <c r="R14" s="63">
        <v>95</v>
      </c>
      <c r="S14" s="63">
        <v>95</v>
      </c>
      <c r="T14" s="63">
        <v>100</v>
      </c>
      <c r="U14" s="64">
        <f>IF(ISERR(T14/S14*100),"N/A",T14/S14*100)</f>
        <v>105.26315789473684</v>
      </c>
    </row>
    <row r="15" spans="1:34" ht="67.5" customHeight="1" thickBot="1" x14ac:dyDescent="0.25">
      <c r="A15" s="60"/>
      <c r="B15" s="65" t="s">
        <v>47</v>
      </c>
      <c r="C15" s="66" t="s">
        <v>47</v>
      </c>
      <c r="D15" s="66"/>
      <c r="E15" s="66"/>
      <c r="F15" s="66"/>
      <c r="G15" s="66"/>
      <c r="H15" s="66"/>
      <c r="I15" s="66" t="s">
        <v>62</v>
      </c>
      <c r="J15" s="66"/>
      <c r="K15" s="66"/>
      <c r="L15" s="66" t="s">
        <v>63</v>
      </c>
      <c r="M15" s="66"/>
      <c r="N15" s="66"/>
      <c r="O15" s="66"/>
      <c r="P15" s="67" t="s">
        <v>44</v>
      </c>
      <c r="Q15" s="67" t="s">
        <v>64</v>
      </c>
      <c r="R15" s="67">
        <v>39.4</v>
      </c>
      <c r="S15" s="67">
        <v>30</v>
      </c>
      <c r="T15" s="67">
        <v>42.52</v>
      </c>
      <c r="U15" s="69">
        <f>IF(ISERR(T15/S15*100),"N/A",T15/S15*100)</f>
        <v>141.73333333333332</v>
      </c>
    </row>
    <row r="16" spans="1:34" ht="55.5" customHeight="1" thickTop="1" x14ac:dyDescent="0.2">
      <c r="A16" s="60"/>
      <c r="B16" s="61" t="s">
        <v>65</v>
      </c>
      <c r="C16" s="62" t="s">
        <v>66</v>
      </c>
      <c r="D16" s="62"/>
      <c r="E16" s="62"/>
      <c r="F16" s="62"/>
      <c r="G16" s="62"/>
      <c r="H16" s="62"/>
      <c r="I16" s="62" t="s">
        <v>67</v>
      </c>
      <c r="J16" s="62"/>
      <c r="K16" s="62"/>
      <c r="L16" s="62" t="s">
        <v>68</v>
      </c>
      <c r="M16" s="62"/>
      <c r="N16" s="62"/>
      <c r="O16" s="62"/>
      <c r="P16" s="63" t="s">
        <v>44</v>
      </c>
      <c r="Q16" s="63" t="s">
        <v>69</v>
      </c>
      <c r="R16" s="63">
        <v>36.200000000000003</v>
      </c>
      <c r="S16" s="63">
        <v>20</v>
      </c>
      <c r="T16" s="63">
        <v>68.959999999999994</v>
      </c>
      <c r="U16" s="64">
        <f>IF(ISERR(T16/S16*100),"N/A",T16/S16*100)</f>
        <v>344.79999999999995</v>
      </c>
    </row>
    <row r="17" spans="1:22" ht="70.5" customHeight="1" x14ac:dyDescent="0.2">
      <c r="A17" s="60"/>
      <c r="B17" s="65" t="s">
        <v>47</v>
      </c>
      <c r="C17" s="66" t="s">
        <v>70</v>
      </c>
      <c r="D17" s="66"/>
      <c r="E17" s="66"/>
      <c r="F17" s="66"/>
      <c r="G17" s="66"/>
      <c r="H17" s="66"/>
      <c r="I17" s="66" t="s">
        <v>71</v>
      </c>
      <c r="J17" s="66"/>
      <c r="K17" s="66"/>
      <c r="L17" s="66" t="s">
        <v>72</v>
      </c>
      <c r="M17" s="66"/>
      <c r="N17" s="66"/>
      <c r="O17" s="66"/>
      <c r="P17" s="67" t="s">
        <v>44</v>
      </c>
      <c r="Q17" s="67" t="s">
        <v>69</v>
      </c>
      <c r="R17" s="67">
        <v>65</v>
      </c>
      <c r="S17" s="67">
        <v>65</v>
      </c>
      <c r="T17" s="67">
        <v>62.87</v>
      </c>
      <c r="U17" s="69">
        <f>IF(ISERR(T17/S17*100),"N/A",T17/S17*100)</f>
        <v>96.723076923076917</v>
      </c>
    </row>
    <row r="18" spans="1:22" ht="54" customHeight="1" thickBot="1" x14ac:dyDescent="0.25">
      <c r="A18" s="60"/>
      <c r="B18" s="65" t="s">
        <v>47</v>
      </c>
      <c r="C18" s="66" t="s">
        <v>73</v>
      </c>
      <c r="D18" s="66"/>
      <c r="E18" s="66"/>
      <c r="F18" s="66"/>
      <c r="G18" s="66"/>
      <c r="H18" s="66"/>
      <c r="I18" s="66" t="s">
        <v>74</v>
      </c>
      <c r="J18" s="66"/>
      <c r="K18" s="66"/>
      <c r="L18" s="66" t="s">
        <v>75</v>
      </c>
      <c r="M18" s="66"/>
      <c r="N18" s="66"/>
      <c r="O18" s="66"/>
      <c r="P18" s="67" t="s">
        <v>44</v>
      </c>
      <c r="Q18" s="67" t="s">
        <v>69</v>
      </c>
      <c r="R18" s="67">
        <v>20</v>
      </c>
      <c r="S18" s="67">
        <v>20</v>
      </c>
      <c r="T18" s="67">
        <v>20.6</v>
      </c>
      <c r="U18" s="69">
        <f>IF(ISERR(T18/S18*100),"N/A",T18/S18*100)</f>
        <v>103</v>
      </c>
    </row>
    <row r="19" spans="1:22" ht="22.5" customHeight="1" thickTop="1" thickBot="1" x14ac:dyDescent="0.25">
      <c r="B19" s="13" t="s">
        <v>76</v>
      </c>
      <c r="C19" s="14"/>
      <c r="D19" s="14"/>
      <c r="E19" s="14"/>
      <c r="F19" s="14"/>
      <c r="G19" s="14"/>
      <c r="H19" s="15"/>
      <c r="I19" s="15"/>
      <c r="J19" s="15"/>
      <c r="K19" s="15"/>
      <c r="L19" s="15"/>
      <c r="M19" s="15"/>
      <c r="N19" s="15"/>
      <c r="O19" s="15"/>
      <c r="P19" s="15"/>
      <c r="Q19" s="15"/>
      <c r="R19" s="15"/>
      <c r="S19" s="15"/>
      <c r="T19" s="15"/>
      <c r="U19" s="16"/>
      <c r="V19" s="71"/>
    </row>
    <row r="20" spans="1:22" ht="26.25" customHeight="1" thickTop="1" x14ac:dyDescent="0.2">
      <c r="B20" s="72"/>
      <c r="C20" s="73"/>
      <c r="D20" s="73"/>
      <c r="E20" s="73"/>
      <c r="F20" s="73"/>
      <c r="G20" s="73"/>
      <c r="H20" s="74"/>
      <c r="I20" s="74"/>
      <c r="J20" s="74"/>
      <c r="K20" s="74"/>
      <c r="L20" s="74"/>
      <c r="M20" s="74"/>
      <c r="N20" s="74"/>
      <c r="O20" s="74"/>
      <c r="P20" s="75"/>
      <c r="Q20" s="76"/>
      <c r="R20" s="77" t="s">
        <v>77</v>
      </c>
      <c r="S20" s="44" t="s">
        <v>78</v>
      </c>
      <c r="T20" s="77" t="s">
        <v>79</v>
      </c>
      <c r="U20" s="44" t="s">
        <v>80</v>
      </c>
    </row>
    <row r="21" spans="1:22" ht="26.25" customHeight="1" thickBot="1" x14ac:dyDescent="0.25">
      <c r="B21" s="78"/>
      <c r="C21" s="79"/>
      <c r="D21" s="79"/>
      <c r="E21" s="79"/>
      <c r="F21" s="79"/>
      <c r="G21" s="79"/>
      <c r="H21" s="80"/>
      <c r="I21" s="80"/>
      <c r="J21" s="80"/>
      <c r="K21" s="80"/>
      <c r="L21" s="80"/>
      <c r="M21" s="80"/>
      <c r="N21" s="80"/>
      <c r="O21" s="80"/>
      <c r="P21" s="81"/>
      <c r="Q21" s="82"/>
      <c r="R21" s="83" t="s">
        <v>81</v>
      </c>
      <c r="S21" s="82" t="s">
        <v>81</v>
      </c>
      <c r="T21" s="82" t="s">
        <v>81</v>
      </c>
      <c r="U21" s="82" t="s">
        <v>82</v>
      </c>
    </row>
    <row r="22" spans="1:22" ht="13.5" customHeight="1" thickBot="1" x14ac:dyDescent="0.25">
      <c r="B22" s="84" t="s">
        <v>83</v>
      </c>
      <c r="C22" s="85"/>
      <c r="D22" s="85"/>
      <c r="E22" s="86"/>
      <c r="F22" s="86"/>
      <c r="G22" s="86"/>
      <c r="H22" s="87"/>
      <c r="I22" s="87"/>
      <c r="J22" s="87"/>
      <c r="K22" s="87"/>
      <c r="L22" s="87"/>
      <c r="M22" s="87"/>
      <c r="N22" s="87"/>
      <c r="O22" s="87"/>
      <c r="P22" s="88"/>
      <c r="Q22" s="88"/>
      <c r="R22" s="89" t="str">
        <f t="shared" ref="R22:T23" si="0">"N/D"</f>
        <v>N/D</v>
      </c>
      <c r="S22" s="89" t="str">
        <f t="shared" si="0"/>
        <v>N/D</v>
      </c>
      <c r="T22" s="89" t="str">
        <f t="shared" si="0"/>
        <v>N/D</v>
      </c>
      <c r="U22" s="90" t="str">
        <f>+IF(ISERR(T22/S22*100),"N/A",T22/S22*100)</f>
        <v>N/A</v>
      </c>
    </row>
    <row r="23" spans="1:22" ht="13.5" customHeight="1" thickBot="1" x14ac:dyDescent="0.25">
      <c r="B23" s="91" t="s">
        <v>84</v>
      </c>
      <c r="C23" s="92"/>
      <c r="D23" s="92"/>
      <c r="E23" s="93"/>
      <c r="F23" s="93"/>
      <c r="G23" s="93"/>
      <c r="H23" s="94"/>
      <c r="I23" s="94"/>
      <c r="J23" s="94"/>
      <c r="K23" s="94"/>
      <c r="L23" s="94"/>
      <c r="M23" s="94"/>
      <c r="N23" s="94"/>
      <c r="O23" s="94"/>
      <c r="P23" s="95"/>
      <c r="Q23" s="95"/>
      <c r="R23" s="89" t="str">
        <f t="shared" si="0"/>
        <v>N/D</v>
      </c>
      <c r="S23" s="89" t="str">
        <f t="shared" si="0"/>
        <v>N/D</v>
      </c>
      <c r="T23" s="89" t="str">
        <f t="shared" si="0"/>
        <v>N/D</v>
      </c>
      <c r="U23" s="90" t="str">
        <f>+IF(ISERR(T23/S23*100),"N/A",T23/S23*100)</f>
        <v>N/A</v>
      </c>
    </row>
    <row r="24" spans="1:22" ht="14.85" customHeight="1" thickTop="1" thickBot="1" x14ac:dyDescent="0.25">
      <c r="B24" s="13" t="s">
        <v>85</v>
      </c>
      <c r="C24" s="14"/>
      <c r="D24" s="14"/>
      <c r="E24" s="14"/>
      <c r="F24" s="14"/>
      <c r="G24" s="14"/>
      <c r="H24" s="15"/>
      <c r="I24" s="15"/>
      <c r="J24" s="15"/>
      <c r="K24" s="15"/>
      <c r="L24" s="15"/>
      <c r="M24" s="15"/>
      <c r="N24" s="15"/>
      <c r="O24" s="15"/>
      <c r="P24" s="15"/>
      <c r="Q24" s="15"/>
      <c r="R24" s="15"/>
      <c r="S24" s="15"/>
      <c r="T24" s="15"/>
      <c r="U24" s="16"/>
    </row>
    <row r="25" spans="1:22" ht="44.25" customHeight="1" thickTop="1" x14ac:dyDescent="0.2">
      <c r="B25" s="96" t="s">
        <v>86</v>
      </c>
      <c r="C25" s="98"/>
      <c r="D25" s="98"/>
      <c r="E25" s="98"/>
      <c r="F25" s="98"/>
      <c r="G25" s="98"/>
      <c r="H25" s="98"/>
      <c r="I25" s="98"/>
      <c r="J25" s="98"/>
      <c r="K25" s="98"/>
      <c r="L25" s="98"/>
      <c r="M25" s="98"/>
      <c r="N25" s="98"/>
      <c r="O25" s="98"/>
      <c r="P25" s="98"/>
      <c r="Q25" s="98"/>
      <c r="R25" s="98"/>
      <c r="S25" s="98"/>
      <c r="T25" s="98"/>
      <c r="U25" s="97"/>
    </row>
    <row r="26" spans="1:22" ht="34.5" customHeight="1" x14ac:dyDescent="0.2">
      <c r="B26" s="99" t="s">
        <v>87</v>
      </c>
      <c r="C26" s="101"/>
      <c r="D26" s="101"/>
      <c r="E26" s="101"/>
      <c r="F26" s="101"/>
      <c r="G26" s="101"/>
      <c r="H26" s="101"/>
      <c r="I26" s="101"/>
      <c r="J26" s="101"/>
      <c r="K26" s="101"/>
      <c r="L26" s="101"/>
      <c r="M26" s="101"/>
      <c r="N26" s="101"/>
      <c r="O26" s="101"/>
      <c r="P26" s="101"/>
      <c r="Q26" s="101"/>
      <c r="R26" s="101"/>
      <c r="S26" s="101"/>
      <c r="T26" s="101"/>
      <c r="U26" s="100"/>
    </row>
    <row r="27" spans="1:22" ht="34.5" customHeight="1" x14ac:dyDescent="0.2">
      <c r="B27" s="99" t="s">
        <v>88</v>
      </c>
      <c r="C27" s="101"/>
      <c r="D27" s="101"/>
      <c r="E27" s="101"/>
      <c r="F27" s="101"/>
      <c r="G27" s="101"/>
      <c r="H27" s="101"/>
      <c r="I27" s="101"/>
      <c r="J27" s="101"/>
      <c r="K27" s="101"/>
      <c r="L27" s="101"/>
      <c r="M27" s="101"/>
      <c r="N27" s="101"/>
      <c r="O27" s="101"/>
      <c r="P27" s="101"/>
      <c r="Q27" s="101"/>
      <c r="R27" s="101"/>
      <c r="S27" s="101"/>
      <c r="T27" s="101"/>
      <c r="U27" s="100"/>
    </row>
    <row r="28" spans="1:22" ht="34.5" customHeight="1" x14ac:dyDescent="0.2">
      <c r="B28" s="99" t="s">
        <v>89</v>
      </c>
      <c r="C28" s="101"/>
      <c r="D28" s="101"/>
      <c r="E28" s="101"/>
      <c r="F28" s="101"/>
      <c r="G28" s="101"/>
      <c r="H28" s="101"/>
      <c r="I28" s="101"/>
      <c r="J28" s="101"/>
      <c r="K28" s="101"/>
      <c r="L28" s="101"/>
      <c r="M28" s="101"/>
      <c r="N28" s="101"/>
      <c r="O28" s="101"/>
      <c r="P28" s="101"/>
      <c r="Q28" s="101"/>
      <c r="R28" s="101"/>
      <c r="S28" s="101"/>
      <c r="T28" s="101"/>
      <c r="U28" s="100"/>
    </row>
    <row r="29" spans="1:22" ht="42" customHeight="1" x14ac:dyDescent="0.2">
      <c r="B29" s="99" t="s">
        <v>90</v>
      </c>
      <c r="C29" s="101"/>
      <c r="D29" s="101"/>
      <c r="E29" s="101"/>
      <c r="F29" s="101"/>
      <c r="G29" s="101"/>
      <c r="H29" s="101"/>
      <c r="I29" s="101"/>
      <c r="J29" s="101"/>
      <c r="K29" s="101"/>
      <c r="L29" s="101"/>
      <c r="M29" s="101"/>
      <c r="N29" s="101"/>
      <c r="O29" s="101"/>
      <c r="P29" s="101"/>
      <c r="Q29" s="101"/>
      <c r="R29" s="101"/>
      <c r="S29" s="101"/>
      <c r="T29" s="101"/>
      <c r="U29" s="100"/>
    </row>
    <row r="30" spans="1:22" ht="60.75" customHeight="1" x14ac:dyDescent="0.2">
      <c r="B30" s="99" t="s">
        <v>91</v>
      </c>
      <c r="C30" s="101"/>
      <c r="D30" s="101"/>
      <c r="E30" s="101"/>
      <c r="F30" s="101"/>
      <c r="G30" s="101"/>
      <c r="H30" s="101"/>
      <c r="I30" s="101"/>
      <c r="J30" s="101"/>
      <c r="K30" s="101"/>
      <c r="L30" s="101"/>
      <c r="M30" s="101"/>
      <c r="N30" s="101"/>
      <c r="O30" s="101"/>
      <c r="P30" s="101"/>
      <c r="Q30" s="101"/>
      <c r="R30" s="101"/>
      <c r="S30" s="101"/>
      <c r="T30" s="101"/>
      <c r="U30" s="100"/>
    </row>
    <row r="31" spans="1:22" ht="56.25" customHeight="1" x14ac:dyDescent="0.2">
      <c r="B31" s="99" t="s">
        <v>92</v>
      </c>
      <c r="C31" s="101"/>
      <c r="D31" s="101"/>
      <c r="E31" s="101"/>
      <c r="F31" s="101"/>
      <c r="G31" s="101"/>
      <c r="H31" s="101"/>
      <c r="I31" s="101"/>
      <c r="J31" s="101"/>
      <c r="K31" s="101"/>
      <c r="L31" s="101"/>
      <c r="M31" s="101"/>
      <c r="N31" s="101"/>
      <c r="O31" s="101"/>
      <c r="P31" s="101"/>
      <c r="Q31" s="101"/>
      <c r="R31" s="101"/>
      <c r="S31" s="101"/>
      <c r="T31" s="101"/>
      <c r="U31" s="100"/>
    </row>
    <row r="32" spans="1:22" ht="57.75" customHeight="1" x14ac:dyDescent="0.2">
      <c r="B32" s="99" t="s">
        <v>93</v>
      </c>
      <c r="C32" s="101"/>
      <c r="D32" s="101"/>
      <c r="E32" s="101"/>
      <c r="F32" s="101"/>
      <c r="G32" s="101"/>
      <c r="H32" s="101"/>
      <c r="I32" s="101"/>
      <c r="J32" s="101"/>
      <c r="K32" s="101"/>
      <c r="L32" s="101"/>
      <c r="M32" s="101"/>
      <c r="N32" s="101"/>
      <c r="O32" s="101"/>
      <c r="P32" s="101"/>
      <c r="Q32" s="101"/>
      <c r="R32" s="101"/>
      <c r="S32" s="101"/>
      <c r="T32" s="101"/>
      <c r="U32" s="100"/>
    </row>
    <row r="33" spans="2:21" ht="48" customHeight="1" thickBot="1" x14ac:dyDescent="0.25">
      <c r="B33" s="102" t="s">
        <v>94</v>
      </c>
      <c r="C33" s="104"/>
      <c r="D33" s="104"/>
      <c r="E33" s="104"/>
      <c r="F33" s="104"/>
      <c r="G33" s="104"/>
      <c r="H33" s="104"/>
      <c r="I33" s="104"/>
      <c r="J33" s="104"/>
      <c r="K33" s="104"/>
      <c r="L33" s="104"/>
      <c r="M33" s="104"/>
      <c r="N33" s="104"/>
      <c r="O33" s="104"/>
      <c r="P33" s="104"/>
      <c r="Q33" s="104"/>
      <c r="R33" s="104"/>
      <c r="S33" s="104"/>
      <c r="T33" s="104"/>
      <c r="U33" s="103"/>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Portada</vt:lpstr>
      <vt:lpstr>6 F001</vt:lpstr>
      <vt:lpstr>'6 F001'!Área_de_impresión</vt:lpstr>
      <vt:lpstr>Portada!Área_de_impresión</vt:lpstr>
      <vt:lpstr>'6 F001'!Títulos_a_imprimir</vt:lpstr>
      <vt:lpstr>Portada!Títulos_a_imprimir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Edith Hernández González</cp:lastModifiedBy>
  <cp:lastPrinted>2009-03-26T01:46:20Z</cp:lastPrinted>
  <dcterms:created xsi:type="dcterms:W3CDTF">2009-03-25T01:44:41Z</dcterms:created>
  <dcterms:modified xsi:type="dcterms:W3CDTF">2017-04-26T17:16:56Z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-703558310</vt:i4>
  </property>
  <property fmtid="{D5CDD505-2E9C-101B-9397-08002B2CF9AE}" pid="3" name="_NewReviewCycle">
    <vt:lpwstr/>
  </property>
  <property fmtid="{D5CDD505-2E9C-101B-9397-08002B2CF9AE}" pid="4" name="_EmailSubject">
    <vt:lpwstr>Término para carga de la información en el SIPOT</vt:lpwstr>
  </property>
  <property fmtid="{D5CDD505-2E9C-101B-9397-08002B2CF9AE}" pid="5" name="_AuthorEmail">
    <vt:lpwstr>ehernandez@fnd.gob.mx</vt:lpwstr>
  </property>
  <property fmtid="{D5CDD505-2E9C-101B-9397-08002B2CF9AE}" pid="6" name="_AuthorEmailDisplayName">
    <vt:lpwstr>Edith Hernández González</vt:lpwstr>
  </property>
</Properties>
</file>