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styles.xml" ContentType="application/vnd.openxmlformats-officedocument.spreadsheetml.styles+xml"/>
  <Override PartName="/xl/worksheets/sheet2.xml" ContentType="application/vnd.openxmlformats-officedocument.spreadsheetml.worksheet+xml"/>
  <Override PartName="/xl/theme/theme1.xml" ContentType="application/vnd.openxmlformats-officedocument.theme+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calcChain.xml" ContentType="application/vnd.openxmlformats-officedocument.spreadsheetml.calcChain+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Respaldo Ehdz\resE\2017\INAI\SIPOT\"/>
    </mc:Choice>
  </mc:AlternateContent>
  <bookViews>
    <workbookView xWindow="0" yWindow="0" windowWidth="28800" windowHeight="12330" activeTab="1"/>
  </bookViews>
  <sheets>
    <sheet name="Portada" sheetId="1" r:id="rId1"/>
    <sheet name="6 F001" sheetId="2" r:id="rId2"/>
  </sheets>
  <definedNames>
    <definedName name="_xlnm.Print_Area" localSheetId="1">'6 F001'!$B$2:$U$37</definedName>
    <definedName name="_xlnm.Print_Area" localSheetId="0">Portada!$B$1:$AD$86</definedName>
    <definedName name="_xlnm.Print_Titles" localSheetId="1">'6 F001'!$1:$4</definedName>
    <definedName name="_xlnm.Print_Titles" localSheetId="0">Portada!$1:$4</definedName>
  </definedNames>
  <calcPr calcId="162913"/>
</workbook>
</file>

<file path=xl/calcChain.xml><?xml version="1.0" encoding="utf-8"?>
<calcChain xmlns="http://schemas.openxmlformats.org/spreadsheetml/2006/main">
  <c r="T23" i="2" l="1"/>
  <c r="U23" i="2" s="1"/>
  <c r="S23" i="2"/>
  <c r="R23" i="2"/>
  <c r="T22" i="2"/>
  <c r="U22" i="2" s="1"/>
  <c r="S22" i="2"/>
  <c r="R22" i="2"/>
  <c r="U18" i="2"/>
  <c r="U17" i="2"/>
  <c r="U16" i="2"/>
  <c r="U15" i="2"/>
  <c r="U14" i="2"/>
  <c r="U13" i="2"/>
  <c r="U12" i="2"/>
  <c r="U11" i="2"/>
</calcChain>
</file>

<file path=xl/sharedStrings.xml><?xml version="1.0" encoding="utf-8"?>
<sst xmlns="http://schemas.openxmlformats.org/spreadsheetml/2006/main" count="114" uniqueCount="95">
  <si>
    <t>Informes sobre la Situación Económica,
las Finanzas Públicas y la Deuda Pública</t>
  </si>
  <si>
    <t xml:space="preserve">    Segundo Trimestre 2017</t>
  </si>
  <si>
    <t>Ramo 06
Hacienda y Crédito Público</t>
  </si>
  <si>
    <t>Programas presupuestarios cuya MIR se incluye en el reporte</t>
  </si>
  <si>
    <t xml:space="preserve">F-001 Garantías Líquidas
</t>
  </si>
  <si>
    <t xml:space="preserve">      Segundo Trimestre 2017</t>
  </si>
  <si>
    <t>DATOS DEL PROGRAMA</t>
  </si>
  <si>
    <t>Programa presupuestario</t>
  </si>
  <si>
    <t>F001</t>
  </si>
  <si>
    <t>Garantías Líquidas</t>
  </si>
  <si>
    <t>Ramo</t>
  </si>
  <si>
    <t>6</t>
  </si>
  <si>
    <t>Hacienda y Crédito Público</t>
  </si>
  <si>
    <t>Unidad responsable</t>
  </si>
  <si>
    <t>HAN-Financiera Nacional de Desarrollo Agropecuario, Rural, Forestal y Pesquero</t>
  </si>
  <si>
    <t>Enfoques transversales</t>
  </si>
  <si>
    <t>Perspectiva de Género</t>
  </si>
  <si>
    <t>Clasificación Funcional</t>
  </si>
  <si>
    <t>Finalidad</t>
  </si>
  <si>
    <t>3 - Desarrollo Económico</t>
  </si>
  <si>
    <t>Función</t>
  </si>
  <si>
    <t>2 - Agropecuaria, Silvicultura, Pesca y Caza</t>
  </si>
  <si>
    <t>Subfunción</t>
  </si>
  <si>
    <t>6 - Agropecuaria, Silvicultura, Pesca y Caza</t>
  </si>
  <si>
    <t>Actividad Institucional</t>
  </si>
  <si>
    <t>18 - Financiamiento y fomento al sector rural</t>
  </si>
  <si>
    <t>RESULTADOS</t>
  </si>
  <si>
    <t>NIVEL</t>
  </si>
  <si>
    <t>OBJETIVOS</t>
  </si>
  <si>
    <t>INDICADORES</t>
  </si>
  <si>
    <t>AVANCE</t>
  </si>
  <si>
    <t>Denominación</t>
  </si>
  <si>
    <t>Método de cálculo</t>
  </si>
  <si>
    <t>Unidad de medida</t>
  </si>
  <si>
    <t>Tipo-Dimensión-Frecuencia</t>
  </si>
  <si>
    <t>Meta Programada</t>
  </si>
  <si>
    <t>Realizado al periodo</t>
  </si>
  <si>
    <t>Avance % al periodo</t>
  </si>
  <si>
    <t>Anual</t>
  </si>
  <si>
    <t>al periodo</t>
  </si>
  <si>
    <t>Fin</t>
  </si>
  <si>
    <t>Contribuir a ampliar el crédito de la Banca de Desarrollo facilitando el acceso a servicios financieros en sectores estratégicos, con una mayor participación del sector privado mediante el financiamiento de las actividades económicas en el medio rural, con especial énfasis en áreas prioritarias para impulsar el crecimiento económico, y el desarrollo de Productores, Empresas Rurales y Empresas de Intermediación Financiera</t>
  </si>
  <si>
    <r>
      <t>Porcentaje de participación en el saldo de cartera de la Financiera respecto a la Banca de Desarrollo</t>
    </r>
    <r>
      <rPr>
        <i/>
        <sz val="10"/>
        <color indexed="30"/>
        <rFont val="Soberana Sans"/>
      </rPr>
      <t xml:space="preserve">
</t>
    </r>
  </si>
  <si>
    <t>(Saldo de cartera de la Financiera / saldo de cartera de la Banca de Desarrollo) * 100</t>
  </si>
  <si>
    <t>Porcentaje</t>
  </si>
  <si>
    <t>Estratégico-Eficacia-Anual</t>
  </si>
  <si>
    <t>N/A</t>
  </si>
  <si>
    <t/>
  </si>
  <si>
    <r>
      <t>Crédito directo e impulsado de la Banca de Desarrollo</t>
    </r>
    <r>
      <rPr>
        <i/>
        <sz val="10"/>
        <color indexed="30"/>
        <rFont val="Soberana Sans"/>
      </rPr>
      <t xml:space="preserve">
Indicador Seleccionado</t>
    </r>
  </si>
  <si>
    <t>(Saldo de Crédito Directo al Sector Privado + Saldo de Crédito Inducido a través de Garantías sin fondeo al Sector Privado + Saldo de las Bursatilizaciones de Cartera de Crédito Apoyadas)/ Producto Interno Bruto) x 100  El Saldo de Crédito Inducido a través de Garantías sin fondeo al Sector Privado incluye el saldo Expuesto por los Intermediarios Financieros Privados</t>
  </si>
  <si>
    <t>Sin Información</t>
  </si>
  <si>
    <t>Propósito</t>
  </si>
  <si>
    <t>Los Productores y las Empresas de Intermediación Financiera cuentan con las garantías suficientes para disminuir el riesgo y acceder u operar un crédito con mejores tasas de interés.</t>
  </si>
  <si>
    <r>
      <t>Tasa Promedio Ponderada otorgada por la Financiera</t>
    </r>
    <r>
      <rPr>
        <i/>
        <sz val="10"/>
        <color indexed="30"/>
        <rFont val="Soberana Sans"/>
      </rPr>
      <t xml:space="preserve">
</t>
    </r>
  </si>
  <si>
    <t>Promedio de las Tasas otorgadas en el período</t>
  </si>
  <si>
    <t>Tasa, cifra absoluta del período</t>
  </si>
  <si>
    <t>Estratégico-Eficacia-Semestral</t>
  </si>
  <si>
    <t>Componente</t>
  </si>
  <si>
    <t>A Garantías Otorgadas.</t>
  </si>
  <si>
    <r>
      <t>Nivel de satisfacción de los beneficiarios que constituyen garantías líquidas.</t>
    </r>
    <r>
      <rPr>
        <i/>
        <sz val="10"/>
        <color indexed="30"/>
        <rFont val="Soberana Sans"/>
      </rPr>
      <t xml:space="preserve">
</t>
    </r>
  </si>
  <si>
    <t>(Número de opiniones favorables en el programa de Garantías Líquidas/Número de opiniones recibidas en el programa de Garantías Liquidas)*100</t>
  </si>
  <si>
    <t>Gestión-Calidad-Trimestral</t>
  </si>
  <si>
    <r>
      <t>Porcentaje del Crédito Asociado por el Programa de Garantías Líquidas respecto del Crédito otorgado por la Financiera</t>
    </r>
    <r>
      <rPr>
        <i/>
        <sz val="10"/>
        <color indexed="30"/>
        <rFont val="Soberana Sans"/>
      </rPr>
      <t xml:space="preserve">
</t>
    </r>
  </si>
  <si>
    <t>(Crédtio Asociado a los apoyos del programa de Garantías Líquidas / Total de Crédito Otorgado por la Financiera) * 100</t>
  </si>
  <si>
    <t>Estratégico-Eficacia-Trimestral</t>
  </si>
  <si>
    <t>Actividad</t>
  </si>
  <si>
    <t>A 1 Resolución de solicitudes de apoyo del Programa para la constitución de garantías liquidas.</t>
  </si>
  <si>
    <r>
      <t>Porcentaje de atención a Nuevos Clientes del Programa de Garantías Líquidas.</t>
    </r>
    <r>
      <rPr>
        <i/>
        <sz val="10"/>
        <color indexed="30"/>
        <rFont val="Soberana Sans"/>
      </rPr>
      <t xml:space="preserve">
</t>
    </r>
  </si>
  <si>
    <t>(Clientes Nuevos apoyados por el Programa de Garantías Líquidas/Número de Clientes Nuevos que opera la Financiera en el año)*100</t>
  </si>
  <si>
    <t>Gestión-Eficacia-Trimestral</t>
  </si>
  <si>
    <t>A 2 Atención a Municipios Marginados</t>
  </si>
  <si>
    <r>
      <t>Porcentaje de atención a municipios marginados</t>
    </r>
    <r>
      <rPr>
        <i/>
        <sz val="10"/>
        <color indexed="30"/>
        <rFont val="Soberana Sans"/>
      </rPr>
      <t xml:space="preserve">
</t>
    </r>
  </si>
  <si>
    <t>(Monto de apoyos otorgados en los municipios de la Cruzada contra el Hambre / Monto de los recursos otorgados por el programa de Garantías Líquidas)* 100</t>
  </si>
  <si>
    <t>A 3 Atención a Mujeres Productoras Rurales</t>
  </si>
  <si>
    <r>
      <t>Porcentaje de atención a mujeres apoyadas con el programa de Garantías Liquidas</t>
    </r>
    <r>
      <rPr>
        <i/>
        <sz val="10"/>
        <color indexed="30"/>
        <rFont val="Soberana Sans"/>
      </rPr>
      <t xml:space="preserve">
</t>
    </r>
  </si>
  <si>
    <t>(Número de mujeres apoyadas del programa de Garantías Líquidas / Total de beneficiarios personas físicas del programa de Garantías Líquidas) * 100</t>
  </si>
  <si>
    <t>PRESUPUESTO</t>
  </si>
  <si>
    <t>Meta anual</t>
  </si>
  <si>
    <t>Meta al periodo</t>
  </si>
  <si>
    <t>Pagado al periodo</t>
  </si>
  <si>
    <t>Avance %</t>
  </si>
  <si>
    <t>Millones de pesos</t>
  </si>
  <si>
    <t>Al periodo</t>
  </si>
  <si>
    <t>PRESUPUESTO ORIGINAL</t>
  </si>
  <si>
    <t>PRESUPUESTO MODIFICADO</t>
  </si>
  <si>
    <t>Justificación de diferencia de avances con respecto a las metas programadas</t>
  </si>
  <si>
    <t xml:space="preserve">Indicadores con frecuencia de medición anual o con un periodo mayor de tiempo. 
Estos indicadores no registraron información ni justificación, debido a que lo harán de conformidad con la frecuencia de medición con la que programaron sus metas. </t>
  </si>
  <si>
    <r>
      <t xml:space="preserve">Porcentaje de participación en el saldo de cartera de la Financiera respecto a la Banca de Desarrollo
</t>
    </r>
    <r>
      <rPr>
        <sz val="10"/>
        <rFont val="Soberana Sans"/>
        <family val="2"/>
      </rPr>
      <t>Sin Información,Sin Justificación</t>
    </r>
  </si>
  <si>
    <r>
      <t xml:space="preserve">Crédito directo e impulsado de la Banca de Desarrollo
</t>
    </r>
    <r>
      <rPr>
        <sz val="10"/>
        <rFont val="Soberana Sans"/>
        <family val="2"/>
      </rPr>
      <t>Sin Información,Sin Justificación</t>
    </r>
  </si>
  <si>
    <r>
      <t xml:space="preserve">Tasa Promedio Ponderada otorgada por la Financiera
</t>
    </r>
    <r>
      <rPr>
        <sz val="10"/>
        <rFont val="Soberana Sans"/>
        <family val="2"/>
      </rPr>
      <t xml:space="preserve"> Causa : El resultado del indicador es satisfactorio ya que se mantuvo la tasa promedio en un dígito, reflejando que se sigue apoyando a los pequeños productores en el medio rural, con mejores con tasas. Efecto:  Otros Motivos:</t>
    </r>
  </si>
  <si>
    <r>
      <t xml:space="preserve">Nivel de satisfacción de los beneficiarios que constituyen garantías líquidas.
</t>
    </r>
    <r>
      <rPr>
        <sz val="10"/>
        <rFont val="Soberana Sans"/>
        <family val="2"/>
      </rPr>
      <t xml:space="preserve"> Causa : Las encuestas recibidas no han sido del todo favorables respecto a los servicios y apoyos de este Programa, cabe señalar que solo respondieron 7 de las 23 encuestas enviadas en el periodo, de las cuales en dos de ellas manifestaron que no les ayudo del todo a solucionar su problema  por lo que se tomarán en consideración las opiniones a fin de mejorar la atención y los procesos.  Efecto:  Otros Motivos:</t>
    </r>
  </si>
  <si>
    <r>
      <t xml:space="preserve">Porcentaje del Crédito Asociado por el Programa de Garantías Líquidas respecto del Crédito otorgado por la Financiera
</t>
    </r>
    <r>
      <rPr>
        <sz val="10"/>
        <rFont val="Soberana Sans"/>
        <family val="2"/>
      </rPr>
      <t xml:space="preserve"> Causa : Se supera la meta del indicador, derivado de que los apoyos otorgados han sido principalmente a través del fondo mutual de garantías liquidas de la Financiera, lo cual representa el 47.7% del crédito asociado del indicador, toda vez que no se han recibido $213.1 mdp de los recursos del Fondo PROFIN de la SAGARPA.  Efecto:  Otros Motivos:</t>
    </r>
  </si>
  <si>
    <r>
      <t xml:space="preserve">Porcentaje de atención a Nuevos Clientes del Programa de Garantías Líquidas.
</t>
    </r>
    <r>
      <rPr>
        <sz val="10"/>
        <rFont val="Soberana Sans"/>
        <family val="2"/>
      </rPr>
      <t xml:space="preserve"> Causa : Se superó la meta sobre el porcentaje de clientes nuevos de Garantías Liquidas en relación al total de clientes nuevos de la Financiera, debido a que las operaciones de crédito de este ejercicio se encuentran cubiertas principalmente con los recursos del Fondo Mutual de la Financiera  toda vez que no se han recibido $213.1 mdp de los recursos del Fondo PROFIN de la SAGARPA.  Efecto:  Otros Motivos:</t>
    </r>
  </si>
  <si>
    <r>
      <t xml:space="preserve">Porcentaje de atención a municipios marginados
</t>
    </r>
    <r>
      <rPr>
        <sz val="10"/>
        <rFont val="Soberana Sans"/>
        <family val="2"/>
      </rPr>
      <t xml:space="preserve"> Causa : El resultado del indicador es satisfactorio aún y cuando no se ha logrado la meta, derivado de que los solicitantes de estos apoyos al ser a Nivel Nacional de conformidad a lo establecido en las Reglas de Operación de los Programas, recayeron, en esta ocasión, en un 41.2% en municipios ajenos a los considerados en la cruzada contra el hambre, sin embargo la Financiera continuará otorgando apoyos a la población objetivo ubicada en estos municipios. Efecto:  Otros Motivos:</t>
    </r>
  </si>
  <si>
    <r>
      <t xml:space="preserve">Porcentaje de atención a mujeres apoyadas con el programa de Garantías Liquidas
</t>
    </r>
    <r>
      <rPr>
        <sz val="10"/>
        <rFont val="Soberana Sans"/>
        <family val="2"/>
      </rPr>
      <t xml:space="preserve"> Causa : La meta establecida fue superada debido a las políticas de financiamiento al campo, permitiendo que un mayor número de mujeres del medio rural participen en proyectos productivos y reciban los apoyos de este Programa. Efecto:  Otros Motivos: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</si>
</sst>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8" formatCode="#,##0.0"/>
  </numFmts>
  <fonts count="34" x14ac:knownFonts="1">
    <font>
      <sz val="10"/>
      <name val="Soberana Sans"/>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0"/>
      <name val="Soberana Sans"/>
      <family val="2"/>
    </font>
    <font>
      <sz val="10"/>
      <name val="Soberana Sans"/>
      <family val="2"/>
    </font>
    <font>
      <b/>
      <sz val="12"/>
      <name val="Soberana Sans"/>
      <family val="2"/>
    </font>
    <font>
      <b/>
      <sz val="14"/>
      <color indexed="23"/>
      <name val="Soberana Sans"/>
      <family val="3"/>
    </font>
    <font>
      <b/>
      <sz val="16"/>
      <color indexed="23"/>
      <name val="Soberana Sans"/>
      <family val="3"/>
    </font>
    <font>
      <b/>
      <sz val="10"/>
      <color indexed="8"/>
      <name val="Soberana Sans"/>
      <family val="2"/>
    </font>
    <font>
      <sz val="10"/>
      <color indexed="8"/>
      <name val="Soberana Sans"/>
      <family val="2"/>
    </font>
    <font>
      <b/>
      <sz val="11"/>
      <name val="Soberana Sans"/>
      <family val="2"/>
    </font>
    <font>
      <b/>
      <sz val="10"/>
      <color indexed="9"/>
      <name val="Soberana Sans"/>
      <family val="2"/>
    </font>
    <font>
      <sz val="10"/>
      <color indexed="9"/>
      <name val="Soberana Sans"/>
      <family val="2"/>
    </font>
    <font>
      <sz val="16"/>
      <color indexed="9"/>
      <name val="Soberana Sans"/>
      <family val="3"/>
    </font>
    <font>
      <sz val="14"/>
      <color indexed="9"/>
      <name val="Soberana Sans"/>
      <family val="3"/>
    </font>
    <font>
      <b/>
      <sz val="11"/>
      <color indexed="8"/>
      <name val="Soberana Sans"/>
      <family val="2"/>
    </font>
    <font>
      <sz val="12"/>
      <name val="Soberana Sans"/>
      <family val="2"/>
    </font>
    <font>
      <b/>
      <sz val="28"/>
      <color indexed="8"/>
      <name val="Soberana Sans"/>
    </font>
    <font>
      <i/>
      <sz val="10"/>
      <color indexed="30"/>
      <name val="Soberana Sans"/>
    </font>
  </fonts>
  <fills count="37">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00B050"/>
        <bgColor indexed="64"/>
      </patternFill>
    </fill>
    <fill>
      <patternFill patternType="solid">
        <fgColor rgb="FFFFFFFF"/>
        <bgColor indexed="64"/>
      </patternFill>
    </fill>
    <fill>
      <patternFill patternType="solid">
        <fgColor rgb="FFBFBFBF"/>
        <bgColor indexed="64"/>
      </patternFill>
    </fill>
    <fill>
      <patternFill patternType="solid">
        <fgColor rgb="FFD8D8D8"/>
        <bgColor indexed="64"/>
      </patternFill>
    </fill>
  </fills>
  <borders count="6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ck">
        <color rgb="FF969696"/>
      </left>
      <right/>
      <top style="thick">
        <color rgb="FF969696"/>
      </top>
      <bottom style="thick">
        <color rgb="FF969696"/>
      </bottom>
      <diagonal/>
    </border>
    <border>
      <left/>
      <right/>
      <top style="thick">
        <color rgb="FF969696"/>
      </top>
      <bottom style="thick">
        <color rgb="FF969696"/>
      </bottom>
      <diagonal/>
    </border>
    <border>
      <left/>
      <right style="thick">
        <color rgb="FF969696"/>
      </right>
      <top style="thick">
        <color rgb="FF969696"/>
      </top>
      <bottom style="thick">
        <color rgb="FF969696"/>
      </bottom>
      <diagonal/>
    </border>
    <border>
      <left style="medium">
        <color rgb="FF000000"/>
      </left>
      <right/>
      <top/>
      <bottom/>
      <diagonal/>
    </border>
    <border>
      <left/>
      <right/>
      <top style="thick">
        <color rgb="FF969696"/>
      </top>
      <bottom/>
      <diagonal/>
    </border>
    <border>
      <left/>
      <right style="medium">
        <color rgb="FF000000"/>
      </right>
      <top/>
      <bottom/>
      <diagonal/>
    </border>
    <border>
      <left style="medium">
        <color rgb="FF000000"/>
      </left>
      <right/>
      <top/>
      <bottom style="thick">
        <color rgb="FF969696"/>
      </bottom>
      <diagonal/>
    </border>
    <border>
      <left/>
      <right/>
      <top/>
      <bottom style="thick">
        <color rgb="FF969696"/>
      </bottom>
      <diagonal/>
    </border>
    <border>
      <left/>
      <right style="medium">
        <color rgb="FF000000"/>
      </right>
      <top/>
      <bottom style="thick">
        <color rgb="FF969696"/>
      </bottom>
      <diagonal/>
    </border>
    <border>
      <left style="medium">
        <color rgb="FF000000"/>
      </left>
      <right style="thin">
        <color rgb="FF000000"/>
      </right>
      <top style="thin">
        <color rgb="FF000000"/>
      </top>
      <bottom/>
      <diagonal/>
    </border>
    <border>
      <left style="medium">
        <color rgb="FF000000"/>
      </left>
      <right style="thin">
        <color rgb="FF000000"/>
      </right>
      <top/>
      <bottom style="thick">
        <color rgb="FF000000"/>
      </bottom>
      <diagonal/>
    </border>
    <border>
      <left style="medium">
        <color rgb="FF000000"/>
      </left>
      <right style="thin">
        <color rgb="FF000000"/>
      </right>
      <top/>
      <bottom/>
      <diagonal/>
    </border>
    <border>
      <left/>
      <right/>
      <top style="thin">
        <color rgb="FF000000"/>
      </top>
      <bottom/>
      <diagonal/>
    </border>
    <border>
      <left/>
      <right style="thin">
        <color rgb="FF000000"/>
      </right>
      <top style="thin">
        <color rgb="FF000000"/>
      </top>
      <bottom/>
      <diagonal/>
    </border>
    <border>
      <left/>
      <right/>
      <top/>
      <bottom style="thick">
        <color rgb="FF000000"/>
      </bottom>
      <diagonal/>
    </border>
    <border>
      <left/>
      <right style="thin">
        <color rgb="FF000000"/>
      </right>
      <top/>
      <bottom style="thick">
        <color rgb="FF000000"/>
      </bottom>
      <diagonal/>
    </border>
    <border>
      <left/>
      <right style="thin">
        <color rgb="FF000000"/>
      </right>
      <top/>
      <bottom/>
      <diagonal/>
    </border>
    <border>
      <left style="thin">
        <color rgb="FF000000"/>
      </left>
      <right style="thin">
        <color rgb="FF000000"/>
      </right>
      <top style="thick">
        <color rgb="FF969696"/>
      </top>
      <bottom style="thin">
        <color rgb="FF000000"/>
      </bottom>
      <diagonal/>
    </border>
    <border>
      <left style="thin">
        <color rgb="FF000000"/>
      </left>
      <right/>
      <top style="thick">
        <color rgb="FF969696"/>
      </top>
      <bottom style="thin">
        <color rgb="FF000000"/>
      </bottom>
      <diagonal/>
    </border>
    <border>
      <left/>
      <right style="thin">
        <color rgb="FF000000"/>
      </right>
      <top style="thick">
        <color rgb="FF969696"/>
      </top>
      <bottom style="thin">
        <color rgb="FF000000"/>
      </bottom>
      <diagonal/>
    </border>
    <border>
      <left/>
      <right/>
      <top style="thick">
        <color rgb="FF969696"/>
      </top>
      <bottom style="thin">
        <color rgb="FF000000"/>
      </bottom>
      <diagonal/>
    </border>
    <border>
      <left/>
      <right style="medium">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diagonal/>
    </border>
    <border>
      <left style="thin">
        <color rgb="FF000000"/>
      </left>
      <right/>
      <top/>
      <bottom style="thick">
        <color rgb="FF333333"/>
      </bottom>
      <diagonal/>
    </border>
    <border>
      <left/>
      <right/>
      <top/>
      <bottom style="thick">
        <color rgb="FF333333"/>
      </bottom>
      <diagonal/>
    </border>
    <border>
      <left/>
      <right style="medium">
        <color rgb="FF000000"/>
      </right>
      <top style="thin">
        <color rgb="FF000000"/>
      </top>
      <bottom/>
      <diagonal/>
    </border>
    <border>
      <left/>
      <right style="medium">
        <color rgb="FF000000"/>
      </right>
      <top/>
      <bottom style="thick">
        <color rgb="FF333333"/>
      </bottom>
      <diagonal/>
    </border>
    <border>
      <left/>
      <right style="thin">
        <color rgb="FF000000"/>
      </right>
      <top/>
      <bottom style="thick">
        <color rgb="FF333333"/>
      </bottom>
      <diagonal/>
    </border>
    <border>
      <left style="medium">
        <color auto="1"/>
      </left>
      <right/>
      <top style="thick">
        <color rgb="FF969696"/>
      </top>
      <bottom style="thin">
        <color rgb="FFD8D8D8"/>
      </bottom>
      <diagonal/>
    </border>
    <border>
      <left/>
      <right/>
      <top style="thick">
        <color rgb="FF969696"/>
      </top>
      <bottom style="thin">
        <color rgb="FFD8D8D8"/>
      </bottom>
      <diagonal/>
    </border>
    <border>
      <left/>
      <right style="medium">
        <color auto="1"/>
      </right>
      <top style="thick">
        <color rgb="FF969696"/>
      </top>
      <bottom style="thin">
        <color rgb="FFD8D8D8"/>
      </bottom>
      <diagonal/>
    </border>
    <border>
      <left style="medium">
        <color auto="1"/>
      </left>
      <right/>
      <top style="thin">
        <color rgb="FFD8D8D8"/>
      </top>
      <bottom style="thin">
        <color rgb="FFD8D8D8"/>
      </bottom>
      <diagonal/>
    </border>
    <border>
      <left/>
      <right/>
      <top style="thin">
        <color rgb="FFD8D8D8"/>
      </top>
      <bottom style="thin">
        <color rgb="FFD8D8D8"/>
      </bottom>
      <diagonal/>
    </border>
    <border>
      <left/>
      <right style="medium">
        <color auto="1"/>
      </right>
      <top style="thin">
        <color rgb="FFD8D8D8"/>
      </top>
      <bottom style="thin">
        <color rgb="FFD8D8D8"/>
      </bottom>
      <diagonal/>
    </border>
    <border>
      <left style="medium">
        <color rgb="FF000000"/>
      </left>
      <right/>
      <top style="thick">
        <color rgb="FF969696"/>
      </top>
      <bottom/>
      <diagonal/>
    </border>
    <border>
      <left/>
      <right style="thin">
        <color rgb="FF000000"/>
      </right>
      <top style="thick">
        <color rgb="FF969696"/>
      </top>
      <bottom/>
      <diagonal/>
    </border>
    <border>
      <left style="medium">
        <color rgb="FF000000"/>
      </left>
      <right/>
      <top/>
      <bottom style="medium">
        <color rgb="FF000000"/>
      </bottom>
      <diagonal/>
    </border>
    <border>
      <left/>
      <right/>
      <top/>
      <bottom style="medium">
        <color rgb="FF000000"/>
      </bottom>
      <diagonal/>
    </border>
    <border>
      <left/>
      <right style="thin">
        <color rgb="FF000000"/>
      </right>
      <top/>
      <bottom style="medium">
        <color rgb="FF000000"/>
      </bottom>
      <diagonal/>
    </border>
    <border>
      <left style="thin">
        <color rgb="FF000000"/>
      </left>
      <right style="thin">
        <color rgb="FF000000"/>
      </right>
      <top style="thin">
        <color rgb="FF000000"/>
      </top>
      <bottom style="medium">
        <color rgb="FF000000"/>
      </bottom>
      <diagonal/>
    </border>
    <border>
      <left style="medium">
        <color rgb="FF000000"/>
      </left>
      <right/>
      <top/>
      <bottom style="medium">
        <color rgb="FFD8D8D8"/>
      </bottom>
      <diagonal/>
    </border>
    <border>
      <left/>
      <right/>
      <top/>
      <bottom style="medium">
        <color rgb="FFD8D8D8"/>
      </bottom>
      <diagonal/>
    </border>
    <border>
      <left/>
      <right style="medium">
        <color auto="1"/>
      </right>
      <top style="thin">
        <color rgb="FFD8D8D8"/>
      </top>
      <bottom style="medium">
        <color rgb="FFD8D8D8"/>
      </bottom>
      <diagonal/>
    </border>
    <border>
      <left style="medium">
        <color rgb="FF000000"/>
      </left>
      <right/>
      <top style="medium">
        <color rgb="FFD8D8D8"/>
      </top>
      <bottom style="thin">
        <color rgb="FF000000"/>
      </bottom>
      <diagonal/>
    </border>
    <border>
      <left/>
      <right/>
      <top style="medium">
        <color rgb="FFD8D8D8"/>
      </top>
      <bottom style="thin">
        <color rgb="FF000000"/>
      </bottom>
      <diagonal/>
    </border>
    <border>
      <left style="medium">
        <color rgb="FF000000"/>
      </left>
      <right/>
      <top style="thick">
        <color rgb="FF969696"/>
      </top>
      <bottom style="thin">
        <color rgb="FFD8D8D8"/>
      </bottom>
      <diagonal/>
    </border>
    <border>
      <left/>
      <right style="medium">
        <color rgb="FF000000"/>
      </right>
      <top style="thick">
        <color rgb="FF969696"/>
      </top>
      <bottom style="thin">
        <color rgb="FFD8D8D8"/>
      </bottom>
      <diagonal/>
    </border>
    <border>
      <left style="medium">
        <color auto="1"/>
      </left>
      <right/>
      <top style="thin">
        <color rgb="FFD8D8D8"/>
      </top>
      <bottom style="medium">
        <color auto="1"/>
      </bottom>
      <diagonal/>
    </border>
    <border>
      <left/>
      <right style="medium">
        <color auto="1"/>
      </right>
      <top style="thin">
        <color rgb="FFD8D8D8"/>
      </top>
      <bottom style="medium">
        <color auto="1"/>
      </bottom>
      <diagonal/>
    </border>
    <border>
      <left/>
      <right/>
      <top style="thin">
        <color rgb="FFD8D8D8"/>
      </top>
      <bottom style="medium">
        <color auto="1"/>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105">
    <xf numFmtId="0" fontId="0" fillId="0" borderId="0" xfId="0"/>
    <xf numFmtId="0" fontId="0" fillId="0" borderId="0" xfId="0" applyAlignment="1">
      <alignment vertical="top" wrapText="1"/>
    </xf>
    <xf numFmtId="0" fontId="0" fillId="0" borderId="0" xfId="0" applyNumberFormat="1" applyFont="1" applyFill="1" applyBorder="1" applyAlignment="1" applyProtection="1"/>
    <xf numFmtId="0" fontId="28" fillId="33" borderId="0" xfId="0" applyFont="1" applyFill="1" applyAlignment="1">
      <alignment horizontal="center" vertical="center" wrapText="1"/>
    </xf>
    <xf numFmtId="0" fontId="21" fillId="0" borderId="0" xfId="0" applyFont="1" applyFill="1" applyAlignment="1">
      <alignment vertical="center"/>
    </xf>
    <xf numFmtId="0" fontId="32" fillId="34" borderId="0" xfId="0" applyFont="1" applyFill="1" applyAlignment="1">
      <alignment horizontal="center" vertical="center" wrapText="1"/>
    </xf>
    <xf numFmtId="0" fontId="20" fillId="0" borderId="0" xfId="0" applyFont="1" applyAlignment="1">
      <alignment horizontal="center" vertical="center" wrapText="1"/>
    </xf>
    <xf numFmtId="0" fontId="31" fillId="0" borderId="0" xfId="0" applyFont="1" applyAlignment="1">
      <alignment horizontal="justify" vertical="top" wrapText="1"/>
    </xf>
    <xf numFmtId="0" fontId="29" fillId="33" borderId="0" xfId="0" applyFont="1" applyFill="1" applyAlignment="1">
      <alignment horizontal="center" vertical="center" wrapText="1"/>
    </xf>
    <xf numFmtId="0" fontId="22" fillId="34" borderId="0" xfId="0" applyFont="1" applyFill="1" applyAlignment="1">
      <alignment vertical="center"/>
    </xf>
    <xf numFmtId="0" fontId="0" fillId="0" borderId="0" xfId="0" applyFill="1" applyAlignment="1">
      <alignment horizontal="center"/>
    </xf>
    <xf numFmtId="0" fontId="0" fillId="0" borderId="0" xfId="0" applyAlignment="1">
      <alignment horizontal="center"/>
    </xf>
    <xf numFmtId="0" fontId="0" fillId="0" borderId="0" xfId="0" applyFill="1"/>
    <xf numFmtId="0" fontId="23" fillId="35" borderId="10" xfId="0" applyFont="1" applyFill="1" applyBorder="1" applyAlignment="1">
      <alignment horizontal="centerContinuous" vertical="center"/>
    </xf>
    <xf numFmtId="0" fontId="24" fillId="35" borderId="11" xfId="0" applyFont="1" applyFill="1" applyBorder="1" applyAlignment="1">
      <alignment horizontal="centerContinuous" vertical="center"/>
    </xf>
    <xf numFmtId="0" fontId="24" fillId="35" borderId="11" xfId="0" applyFont="1" applyFill="1" applyBorder="1" applyAlignment="1">
      <alignment horizontal="centerContinuous" vertical="center" wrapText="1"/>
    </xf>
    <xf numFmtId="0" fontId="24" fillId="35" borderId="12" xfId="0" applyFont="1" applyFill="1" applyBorder="1" applyAlignment="1">
      <alignment horizontal="centerContinuous" vertical="center" wrapText="1"/>
    </xf>
    <xf numFmtId="0" fontId="18" fillId="0" borderId="13" xfId="0" applyFont="1" applyBorder="1" applyAlignment="1">
      <alignment vertical="top" wrapText="1"/>
    </xf>
    <xf numFmtId="0" fontId="25" fillId="0" borderId="0" xfId="0" applyFont="1" applyBorder="1" applyAlignment="1">
      <alignment horizontal="center" vertical="top" wrapText="1"/>
    </xf>
    <xf numFmtId="0" fontId="30" fillId="0" borderId="0" xfId="0" applyFont="1" applyBorder="1" applyAlignment="1">
      <alignment horizontal="justify" vertical="top" wrapText="1"/>
    </xf>
    <xf numFmtId="0" fontId="0" fillId="0" borderId="0" xfId="0" applyBorder="1" applyAlignment="1">
      <alignment horizontal="right" vertical="top" wrapText="1"/>
    </xf>
    <xf numFmtId="0" fontId="18" fillId="0" borderId="0" xfId="0" applyFont="1" applyBorder="1" applyAlignment="1">
      <alignment vertical="top" wrapText="1"/>
    </xf>
    <xf numFmtId="0" fontId="19" fillId="0" borderId="0" xfId="0" applyFont="1" applyBorder="1" applyAlignment="1">
      <alignment horizontal="center" vertical="top" wrapText="1"/>
    </xf>
    <xf numFmtId="0" fontId="19" fillId="0" borderId="0" xfId="0" applyFont="1" applyBorder="1" applyAlignment="1">
      <alignment horizontal="justify" vertical="top" wrapText="1"/>
    </xf>
    <xf numFmtId="0" fontId="19" fillId="0" borderId="15" xfId="0" applyFont="1" applyBorder="1" applyAlignment="1">
      <alignment horizontal="justify" vertical="top" wrapText="1"/>
    </xf>
    <xf numFmtId="0" fontId="20" fillId="0" borderId="13" xfId="0" applyFont="1" applyBorder="1" applyAlignment="1">
      <alignment horizontal="center" vertical="top" wrapText="1"/>
    </xf>
    <xf numFmtId="0" fontId="20" fillId="0" borderId="0" xfId="0" applyFont="1" applyBorder="1" applyAlignment="1">
      <alignment horizontal="center" vertical="top" wrapText="1"/>
    </xf>
    <xf numFmtId="0" fontId="20" fillId="0" borderId="15" xfId="0" applyFont="1" applyBorder="1" applyAlignment="1">
      <alignment horizontal="center" vertical="top" wrapText="1"/>
    </xf>
    <xf numFmtId="0" fontId="18" fillId="0" borderId="16" xfId="0" applyFont="1" applyBorder="1" applyAlignment="1">
      <alignment horizontal="justify" vertical="top" wrapText="1"/>
    </xf>
    <xf numFmtId="0" fontId="19" fillId="0" borderId="17" xfId="0" applyFont="1" applyBorder="1" applyAlignment="1">
      <alignment horizontal="justify" vertical="top" wrapText="1"/>
    </xf>
    <xf numFmtId="0" fontId="18" fillId="0" borderId="17" xfId="0" applyFont="1" applyBorder="1" applyAlignment="1">
      <alignment horizontal="right" vertical="top" wrapText="1"/>
    </xf>
    <xf numFmtId="0" fontId="0" fillId="0" borderId="17" xfId="0" applyBorder="1" applyAlignment="1">
      <alignment vertical="top" wrapText="1"/>
    </xf>
    <xf numFmtId="0" fontId="18" fillId="0" borderId="17" xfId="0" applyFont="1" applyBorder="1" applyAlignment="1">
      <alignment vertical="top" wrapText="1"/>
    </xf>
    <xf numFmtId="0" fontId="19" fillId="0" borderId="17" xfId="0" applyFont="1" applyBorder="1" applyAlignment="1">
      <alignment vertical="top" wrapText="1"/>
    </xf>
    <xf numFmtId="0" fontId="19" fillId="0" borderId="18" xfId="0" applyFont="1" applyBorder="1" applyAlignment="1">
      <alignment horizontal="justify" vertical="top" wrapText="1"/>
    </xf>
    <xf numFmtId="0" fontId="18" fillId="36" borderId="0" xfId="0" applyFont="1" applyFill="1" applyBorder="1" applyAlignment="1">
      <alignment horizontal="justify" vertical="center" wrapText="1"/>
    </xf>
    <xf numFmtId="0" fontId="18" fillId="36" borderId="19" xfId="0" applyFont="1" applyFill="1" applyBorder="1" applyAlignment="1">
      <alignment horizontal="justify" vertical="center" wrapText="1"/>
    </xf>
    <xf numFmtId="0" fontId="18" fillId="36" borderId="20" xfId="0" applyFont="1" applyFill="1" applyBorder="1" applyAlignment="1">
      <alignment horizontal="justify" vertical="center" wrapText="1"/>
    </xf>
    <xf numFmtId="0" fontId="18" fillId="36" borderId="21" xfId="0" applyFont="1" applyFill="1" applyBorder="1" applyAlignment="1">
      <alignment horizontal="justify" vertical="center" wrapText="1"/>
    </xf>
    <xf numFmtId="0" fontId="18" fillId="36" borderId="22" xfId="0" applyFont="1" applyFill="1" applyBorder="1" applyAlignment="1">
      <alignment horizontal="justify" vertical="center" wrapText="1"/>
    </xf>
    <xf numFmtId="0" fontId="18" fillId="36" borderId="23" xfId="0" applyFont="1" applyFill="1" applyBorder="1" applyAlignment="1">
      <alignment horizontal="justify" vertical="center" wrapText="1"/>
    </xf>
    <xf numFmtId="0" fontId="18" fillId="36" borderId="24" xfId="0" applyFont="1" applyFill="1" applyBorder="1" applyAlignment="1">
      <alignment horizontal="justify" vertical="center" wrapText="1"/>
    </xf>
    <xf numFmtId="0" fontId="18" fillId="36" borderId="25" xfId="0" applyFont="1" applyFill="1" applyBorder="1" applyAlignment="1">
      <alignment horizontal="justify" vertical="center" wrapText="1"/>
    </xf>
    <xf numFmtId="0" fontId="18" fillId="36" borderId="26" xfId="0" applyFont="1" applyFill="1" applyBorder="1" applyAlignment="1">
      <alignment horizontal="justify" vertical="center" wrapText="1"/>
    </xf>
    <xf numFmtId="0" fontId="18" fillId="36" borderId="27" xfId="0" applyFont="1" applyFill="1" applyBorder="1" applyAlignment="1">
      <alignment horizontal="center" vertical="center" wrapText="1"/>
    </xf>
    <xf numFmtId="0" fontId="18" fillId="36" borderId="28" xfId="0" applyFont="1" applyFill="1" applyBorder="1" applyAlignment="1">
      <alignment horizontal="center" vertical="center" wrapText="1"/>
    </xf>
    <xf numFmtId="0" fontId="18" fillId="36" borderId="29" xfId="0" applyFont="1" applyFill="1" applyBorder="1" applyAlignment="1">
      <alignment horizontal="center" vertical="center" wrapText="1"/>
    </xf>
    <xf numFmtId="0" fontId="18" fillId="36" borderId="30" xfId="0" applyFont="1" applyFill="1" applyBorder="1" applyAlignment="1">
      <alignment horizontal="center" vertical="center" wrapText="1"/>
    </xf>
    <xf numFmtId="0" fontId="18" fillId="36" borderId="31" xfId="0" applyFont="1" applyFill="1" applyBorder="1" applyAlignment="1">
      <alignment horizontal="center" vertical="center" wrapText="1"/>
    </xf>
    <xf numFmtId="0" fontId="18" fillId="36" borderId="32" xfId="0" applyFont="1" applyFill="1" applyBorder="1" applyAlignment="1">
      <alignment horizontal="center" vertical="center" wrapText="1"/>
    </xf>
    <xf numFmtId="0" fontId="18" fillId="36" borderId="33" xfId="0" applyFont="1" applyFill="1" applyBorder="1" applyAlignment="1">
      <alignment horizontal="center" vertical="center" wrapText="1"/>
    </xf>
    <xf numFmtId="0" fontId="18" fillId="36" borderId="22" xfId="0" applyFont="1" applyFill="1" applyBorder="1" applyAlignment="1">
      <alignment horizontal="center" vertical="center" wrapText="1"/>
    </xf>
    <xf numFmtId="0" fontId="18" fillId="36" borderId="34" xfId="0" applyFont="1" applyFill="1" applyBorder="1" applyAlignment="1">
      <alignment horizontal="center" vertical="center" wrapText="1"/>
    </xf>
    <xf numFmtId="0" fontId="18" fillId="36" borderId="35" xfId="0" applyFont="1" applyFill="1" applyBorder="1" applyAlignment="1">
      <alignment horizontal="center" vertical="center" wrapText="1"/>
    </xf>
    <xf numFmtId="0" fontId="18" fillId="36" borderId="26" xfId="0" applyFont="1" applyFill="1" applyBorder="1" applyAlignment="1">
      <alignment horizontal="center" vertical="top" wrapText="1"/>
    </xf>
    <xf numFmtId="0" fontId="18" fillId="36" borderId="0" xfId="0" applyFont="1" applyFill="1" applyBorder="1" applyAlignment="1">
      <alignment horizontal="center" vertical="top" wrapText="1"/>
    </xf>
    <xf numFmtId="0" fontId="18" fillId="36" borderId="36" xfId="0" applyFont="1" applyFill="1" applyBorder="1" applyAlignment="1">
      <alignment horizontal="center" vertical="center" wrapText="1"/>
    </xf>
    <xf numFmtId="0" fontId="18" fillId="36" borderId="37" xfId="0" applyFont="1" applyFill="1" applyBorder="1" applyAlignment="1">
      <alignment horizontal="center" vertical="center" wrapText="1"/>
    </xf>
    <xf numFmtId="0" fontId="18" fillId="36" borderId="35" xfId="0" applyFont="1" applyFill="1" applyBorder="1" applyAlignment="1">
      <alignment horizontal="center" vertical="center" wrapText="1"/>
    </xf>
    <xf numFmtId="0" fontId="18" fillId="36" borderId="38" xfId="0" applyFont="1" applyFill="1" applyBorder="1" applyAlignment="1">
      <alignment horizontal="center" vertical="center" wrapText="1"/>
    </xf>
    <xf numFmtId="0" fontId="19" fillId="0" borderId="0" xfId="0" applyFont="1" applyAlignment="1">
      <alignment vertical="top" wrapText="1"/>
    </xf>
    <xf numFmtId="0" fontId="18" fillId="0" borderId="39" xfId="0" applyFont="1" applyFill="1" applyBorder="1" applyAlignment="1">
      <alignment vertical="top" wrapText="1"/>
    </xf>
    <xf numFmtId="0" fontId="0" fillId="0" borderId="40" xfId="0" applyFill="1" applyBorder="1" applyAlignment="1">
      <alignment horizontal="justify" vertical="top" wrapText="1"/>
    </xf>
    <xf numFmtId="4" fontId="19" fillId="0" borderId="40" xfId="0" applyNumberFormat="1" applyFont="1" applyBorder="1" applyAlignment="1">
      <alignment horizontal="right" vertical="top" wrapText="1"/>
    </xf>
    <xf numFmtId="168" fontId="0" fillId="0" borderId="41" xfId="0" applyNumberFormat="1" applyBorder="1" applyAlignment="1">
      <alignment horizontal="right" vertical="top" wrapText="1"/>
    </xf>
    <xf numFmtId="0" fontId="18" fillId="0" borderId="42" xfId="0" applyFont="1" applyFill="1" applyBorder="1" applyAlignment="1">
      <alignment vertical="top" wrapText="1"/>
    </xf>
    <xf numFmtId="0" fontId="0" fillId="0" borderId="43" xfId="0" applyFill="1" applyBorder="1" applyAlignment="1">
      <alignment horizontal="justify" vertical="top" wrapText="1"/>
    </xf>
    <xf numFmtId="4" fontId="19" fillId="0" borderId="43" xfId="0" applyNumberFormat="1" applyFont="1" applyBorder="1" applyAlignment="1">
      <alignment horizontal="right" vertical="top" wrapText="1"/>
    </xf>
    <xf numFmtId="3" fontId="19" fillId="0" borderId="43" xfId="0" applyNumberFormat="1" applyFont="1" applyBorder="1" applyAlignment="1">
      <alignment horizontal="right" vertical="top" wrapText="1"/>
    </xf>
    <xf numFmtId="4" fontId="0" fillId="0" borderId="44" xfId="0" applyNumberFormat="1" applyBorder="1" applyAlignment="1">
      <alignment horizontal="right" vertical="top" wrapText="1"/>
    </xf>
    <xf numFmtId="3" fontId="19" fillId="0" borderId="40" xfId="0" applyNumberFormat="1" applyFont="1" applyBorder="1" applyAlignment="1">
      <alignment horizontal="right" vertical="top" wrapText="1"/>
    </xf>
    <xf numFmtId="3" fontId="0" fillId="0" borderId="0" xfId="0" applyNumberFormat="1" applyAlignment="1">
      <alignment vertical="top" wrapText="1"/>
    </xf>
    <xf numFmtId="0" fontId="26" fillId="36" borderId="45" xfId="0" applyFont="1" applyFill="1" applyBorder="1" applyAlignment="1">
      <alignment horizontal="centerContinuous" vertical="center"/>
    </xf>
    <xf numFmtId="0" fontId="27" fillId="36" borderId="14" xfId="0" applyFont="1" applyFill="1" applyBorder="1" applyAlignment="1">
      <alignment horizontal="centerContinuous" vertical="center"/>
    </xf>
    <xf numFmtId="0" fontId="27" fillId="36" borderId="14" xfId="0" applyFont="1" applyFill="1" applyBorder="1" applyAlignment="1">
      <alignment horizontal="centerContinuous" vertical="center" wrapText="1"/>
    </xf>
    <xf numFmtId="0" fontId="18" fillId="36" borderId="14" xfId="0" applyFont="1" applyFill="1" applyBorder="1" applyAlignment="1">
      <alignment vertical="center" wrapText="1"/>
    </xf>
    <xf numFmtId="0" fontId="18" fillId="36" borderId="46" xfId="0" applyFont="1" applyFill="1" applyBorder="1" applyAlignment="1">
      <alignment vertical="center" wrapText="1"/>
    </xf>
    <xf numFmtId="0" fontId="18" fillId="36" borderId="28" xfId="0" applyFont="1" applyFill="1" applyBorder="1" applyAlignment="1">
      <alignment horizontal="center" vertical="center" wrapText="1"/>
    </xf>
    <xf numFmtId="0" fontId="26" fillId="36" borderId="47" xfId="0" applyFont="1" applyFill="1" applyBorder="1" applyAlignment="1">
      <alignment horizontal="centerContinuous" vertical="center"/>
    </xf>
    <xf numFmtId="0" fontId="27" fillId="36" borderId="48" xfId="0" applyFont="1" applyFill="1" applyBorder="1" applyAlignment="1">
      <alignment horizontal="centerContinuous" vertical="center"/>
    </xf>
    <xf numFmtId="0" fontId="27" fillId="36" borderId="48" xfId="0" applyFont="1" applyFill="1" applyBorder="1" applyAlignment="1">
      <alignment horizontal="centerContinuous" vertical="center" wrapText="1"/>
    </xf>
    <xf numFmtId="0" fontId="18" fillId="36" borderId="48" xfId="0" applyFont="1" applyFill="1" applyBorder="1" applyAlignment="1">
      <alignment vertical="center" wrapText="1"/>
    </xf>
    <xf numFmtId="0" fontId="18" fillId="36" borderId="49" xfId="0" applyFont="1" applyFill="1" applyBorder="1" applyAlignment="1">
      <alignment horizontal="center" vertical="center" wrapText="1"/>
    </xf>
    <xf numFmtId="0" fontId="18" fillId="36" borderId="50" xfId="0" applyFont="1" applyFill="1" applyBorder="1" applyAlignment="1">
      <alignment horizontal="center" vertical="center" wrapText="1"/>
    </xf>
    <xf numFmtId="0" fontId="18" fillId="0" borderId="51" xfId="0" applyFont="1" applyBorder="1" applyAlignment="1">
      <alignment horizontal="justify" vertical="top" wrapText="1"/>
    </xf>
    <xf numFmtId="0" fontId="18" fillId="0" borderId="52" xfId="0" applyFont="1" applyBorder="1" applyAlignment="1">
      <alignment horizontal="justify" vertical="top" wrapText="1"/>
    </xf>
    <xf numFmtId="0" fontId="18" fillId="0" borderId="52" xfId="0" applyFont="1" applyBorder="1" applyAlignment="1">
      <alignment horizontal="justify" vertical="top" wrapText="1"/>
    </xf>
    <xf numFmtId="0" fontId="0" fillId="0" borderId="52" xfId="0" applyBorder="1" applyAlignment="1">
      <alignment vertical="top" wrapText="1"/>
    </xf>
    <xf numFmtId="4" fontId="0" fillId="0" borderId="52" xfId="0" applyNumberFormat="1" applyBorder="1" applyAlignment="1">
      <alignment vertical="top" wrapText="1"/>
    </xf>
    <xf numFmtId="168" fontId="0" fillId="0" borderId="52" xfId="0" applyNumberFormat="1" applyFill="1" applyBorder="1" applyAlignment="1">
      <alignment horizontal="right" vertical="top" wrapText="1"/>
    </xf>
    <xf numFmtId="168" fontId="19" fillId="0" borderId="53" xfId="0" applyNumberFormat="1" applyFont="1" applyFill="1" applyBorder="1" applyAlignment="1">
      <alignment horizontal="right" vertical="top" wrapText="1"/>
    </xf>
    <xf numFmtId="0" fontId="18" fillId="0" borderId="54" xfId="0" applyFont="1" applyBorder="1" applyAlignment="1">
      <alignment horizontal="justify" vertical="top" wrapText="1"/>
    </xf>
    <xf numFmtId="0" fontId="18" fillId="0" borderId="55" xfId="0" applyFont="1" applyBorder="1" applyAlignment="1">
      <alignment horizontal="justify" vertical="top" wrapText="1"/>
    </xf>
    <xf numFmtId="0" fontId="18" fillId="0" borderId="55" xfId="0" applyFont="1" applyBorder="1" applyAlignment="1">
      <alignment horizontal="justify" vertical="top" wrapText="1"/>
    </xf>
    <xf numFmtId="0" fontId="0" fillId="0" borderId="55" xfId="0" applyBorder="1" applyAlignment="1">
      <alignment vertical="top" wrapText="1"/>
    </xf>
    <xf numFmtId="4" fontId="0" fillId="0" borderId="55" xfId="0" applyNumberFormat="1" applyBorder="1" applyAlignment="1">
      <alignment vertical="top" wrapText="1"/>
    </xf>
    <xf numFmtId="0" fontId="18" fillId="0" borderId="56" xfId="0" applyFont="1" applyFill="1" applyBorder="1" applyAlignment="1">
      <alignment horizontal="justify" vertical="top" wrapText="1"/>
    </xf>
    <xf numFmtId="0" fontId="18" fillId="0" borderId="57" xfId="0" applyFont="1" applyFill="1" applyBorder="1" applyAlignment="1">
      <alignment horizontal="justify" vertical="top" wrapText="1"/>
    </xf>
    <xf numFmtId="0" fontId="18" fillId="0" borderId="40" xfId="0" applyFont="1" applyFill="1" applyBorder="1" applyAlignment="1">
      <alignment horizontal="justify" vertical="top" wrapText="1"/>
    </xf>
    <xf numFmtId="0" fontId="18" fillId="0" borderId="42" xfId="0" applyFont="1" applyFill="1" applyBorder="1" applyAlignment="1">
      <alignment horizontal="justify" vertical="top" wrapText="1"/>
    </xf>
    <xf numFmtId="0" fontId="18" fillId="0" borderId="44" xfId="0" applyFont="1" applyFill="1" applyBorder="1" applyAlignment="1">
      <alignment horizontal="justify" vertical="top" wrapText="1"/>
    </xf>
    <xf numFmtId="0" fontId="18" fillId="0" borderId="43" xfId="0" applyFont="1" applyFill="1" applyBorder="1" applyAlignment="1">
      <alignment horizontal="justify" vertical="top" wrapText="1"/>
    </xf>
    <xf numFmtId="0" fontId="18" fillId="0" borderId="58" xfId="0" applyFont="1" applyFill="1" applyBorder="1" applyAlignment="1">
      <alignment horizontal="justify" vertical="top" wrapText="1"/>
    </xf>
    <xf numFmtId="0" fontId="18" fillId="0" borderId="59" xfId="0" applyFont="1" applyFill="1" applyBorder="1" applyAlignment="1">
      <alignment horizontal="justify" vertical="top" wrapText="1"/>
    </xf>
    <xf numFmtId="0" fontId="18" fillId="0" borderId="60" xfId="0" applyFont="1" applyFill="1" applyBorder="1" applyAlignment="1">
      <alignment horizontal="justify" vertical="top" wrapText="1"/>
    </xf>
  </cellXfs>
  <cellStyles count="42">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o" xfId="6" builtinId="26" customBuiltin="1"/>
    <cellStyle name="Cálculo" xfId="11" builtinId="22" customBuiltin="1"/>
    <cellStyle name="Celda de comprobación" xfId="13" builtinId="23" customBuiltin="1"/>
    <cellStyle name="Celda vinculada" xfId="12" builtinId="24" customBuiltin="1"/>
    <cellStyle name="Encabezado 1" xfId="2" builtinId="16"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Incorrecto" xfId="7" builtinId="27" customBuiltin="1"/>
    <cellStyle name="Neutral" xfId="8" builtinId="28" customBuiltin="1"/>
    <cellStyle name="Normal" xfId="0" builtinId="0" customBuiltin="1"/>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2" xfId="3" builtinId="17" customBuiltin="1"/>
    <cellStyle name="Título 3" xfId="4" builtinId="18" customBuiltin="1"/>
    <cellStyle name="Total" xfId="17"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1"/>
    <pageSetUpPr fitToPage="1"/>
  </sheetPr>
  <dimension ref="B1:AD89"/>
  <sheetViews>
    <sheetView view="pageBreakPreview" topLeftCell="A3" zoomScale="80" zoomScaleNormal="80" zoomScaleSheetLayoutView="80" workbookViewId="0">
      <selection activeCell="D50" sqref="D50:AB84"/>
    </sheetView>
  </sheetViews>
  <sheetFormatPr baseColWidth="10" defaultColWidth="5" defaultRowHeight="12.75" x14ac:dyDescent="0.2"/>
  <cols>
    <col min="1" max="1" width="3.5" style="1" customWidth="1"/>
    <col min="2" max="16384" width="5" style="1"/>
  </cols>
  <sheetData>
    <row r="1" spans="2:30" s="2" customFormat="1" ht="48" customHeight="1" x14ac:dyDescent="0.2">
      <c r="B1" s="3" t="s">
        <v>0</v>
      </c>
      <c r="C1" s="3"/>
      <c r="D1" s="3"/>
      <c r="E1" s="3"/>
      <c r="F1" s="3"/>
      <c r="G1" s="3"/>
      <c r="H1" s="3"/>
      <c r="I1" s="3"/>
      <c r="J1" s="3"/>
      <c r="K1" s="3"/>
      <c r="L1" s="3"/>
      <c r="M1" s="3"/>
      <c r="N1" s="3"/>
      <c r="O1" s="3"/>
      <c r="P1" s="3"/>
      <c r="Q1" s="4" t="s">
        <v>1</v>
      </c>
    </row>
    <row r="2" spans="2:30" ht="13.5" customHeight="1" x14ac:dyDescent="0.2"/>
    <row r="3" spans="2:30" ht="13.5" customHeight="1" x14ac:dyDescent="0.2"/>
    <row r="4" spans="2:30" ht="13.5" customHeight="1" x14ac:dyDescent="0.2"/>
    <row r="5" spans="2:30" ht="13.5" customHeight="1" x14ac:dyDescent="0.2"/>
    <row r="6" spans="2:30" ht="13.5" customHeight="1" x14ac:dyDescent="0.2"/>
    <row r="7" spans="2:30" ht="13.5" customHeight="1" x14ac:dyDescent="0.2"/>
    <row r="8" spans="2:30" ht="13.5" customHeight="1" x14ac:dyDescent="0.2"/>
    <row r="9" spans="2:30" ht="13.5" customHeight="1" x14ac:dyDescent="0.2"/>
    <row r="10" spans="2:30" ht="13.5" customHeight="1" x14ac:dyDescent="0.2"/>
    <row r="11" spans="2:30" ht="13.5" customHeight="1" x14ac:dyDescent="0.2">
      <c r="B11" s="5" t="s">
        <v>2</v>
      </c>
      <c r="C11" s="5"/>
      <c r="D11" s="5"/>
      <c r="E11" s="5"/>
      <c r="F11" s="5"/>
      <c r="G11" s="5"/>
      <c r="H11" s="5"/>
      <c r="I11" s="5"/>
      <c r="J11" s="5"/>
      <c r="K11" s="5"/>
      <c r="L11" s="5"/>
      <c r="M11" s="5"/>
      <c r="N11" s="5"/>
      <c r="O11" s="5"/>
      <c r="P11" s="5"/>
      <c r="Q11" s="5"/>
      <c r="R11" s="5"/>
      <c r="S11" s="5"/>
      <c r="T11" s="5"/>
      <c r="U11" s="5"/>
      <c r="V11" s="5"/>
      <c r="W11" s="5"/>
      <c r="X11" s="5"/>
      <c r="Y11" s="5"/>
      <c r="Z11" s="5"/>
      <c r="AA11" s="5"/>
      <c r="AB11" s="5"/>
      <c r="AC11" s="5"/>
      <c r="AD11" s="5"/>
    </row>
    <row r="12" spans="2:30" ht="13.5" customHeight="1" x14ac:dyDescent="0.2">
      <c r="B12" s="5"/>
      <c r="C12" s="5"/>
      <c r="D12" s="5"/>
      <c r="E12" s="5"/>
      <c r="F12" s="5"/>
      <c r="G12" s="5"/>
      <c r="H12" s="5"/>
      <c r="I12" s="5"/>
      <c r="J12" s="5"/>
      <c r="K12" s="5"/>
      <c r="L12" s="5"/>
      <c r="M12" s="5"/>
      <c r="N12" s="5"/>
      <c r="O12" s="5"/>
      <c r="P12" s="5"/>
      <c r="Q12" s="5"/>
      <c r="R12" s="5"/>
      <c r="S12" s="5"/>
      <c r="T12" s="5"/>
      <c r="U12" s="5"/>
      <c r="V12" s="5"/>
      <c r="W12" s="5"/>
      <c r="X12" s="5"/>
      <c r="Y12" s="5"/>
      <c r="Z12" s="5"/>
      <c r="AA12" s="5"/>
      <c r="AB12" s="5"/>
      <c r="AC12" s="5"/>
      <c r="AD12" s="5"/>
    </row>
    <row r="13" spans="2:30" ht="13.5" customHeight="1" x14ac:dyDescent="0.2">
      <c r="B13" s="5"/>
      <c r="C13" s="5"/>
      <c r="D13" s="5"/>
      <c r="E13" s="5"/>
      <c r="F13" s="5"/>
      <c r="G13" s="5"/>
      <c r="H13" s="5"/>
      <c r="I13" s="5"/>
      <c r="J13" s="5"/>
      <c r="K13" s="5"/>
      <c r="L13" s="5"/>
      <c r="M13" s="5"/>
      <c r="N13" s="5"/>
      <c r="O13" s="5"/>
      <c r="P13" s="5"/>
      <c r="Q13" s="5"/>
      <c r="R13" s="5"/>
      <c r="S13" s="5"/>
      <c r="T13" s="5"/>
      <c r="U13" s="5"/>
      <c r="V13" s="5"/>
      <c r="W13" s="5"/>
      <c r="X13" s="5"/>
      <c r="Y13" s="5"/>
      <c r="Z13" s="5"/>
      <c r="AA13" s="5"/>
      <c r="AB13" s="5"/>
      <c r="AC13" s="5"/>
      <c r="AD13" s="5"/>
    </row>
    <row r="14" spans="2:30" ht="13.5" customHeight="1" x14ac:dyDescent="0.2">
      <c r="B14" s="5"/>
      <c r="C14" s="5"/>
      <c r="D14" s="5"/>
      <c r="E14" s="5"/>
      <c r="F14" s="5"/>
      <c r="G14" s="5"/>
      <c r="H14" s="5"/>
      <c r="I14" s="5"/>
      <c r="J14" s="5"/>
      <c r="K14" s="5"/>
      <c r="L14" s="5"/>
      <c r="M14" s="5"/>
      <c r="N14" s="5"/>
      <c r="O14" s="5"/>
      <c r="P14" s="5"/>
      <c r="Q14" s="5"/>
      <c r="R14" s="5"/>
      <c r="S14" s="5"/>
      <c r="T14" s="5"/>
      <c r="U14" s="5"/>
      <c r="V14" s="5"/>
      <c r="W14" s="5"/>
      <c r="X14" s="5"/>
      <c r="Y14" s="5"/>
      <c r="Z14" s="5"/>
      <c r="AA14" s="5"/>
      <c r="AB14" s="5"/>
      <c r="AC14" s="5"/>
      <c r="AD14" s="5"/>
    </row>
    <row r="15" spans="2:30" ht="13.5" customHeight="1" x14ac:dyDescent="0.2">
      <c r="B15" s="5"/>
      <c r="C15" s="5"/>
      <c r="D15" s="5"/>
      <c r="E15" s="5"/>
      <c r="F15" s="5"/>
      <c r="G15" s="5"/>
      <c r="H15" s="5"/>
      <c r="I15" s="5"/>
      <c r="J15" s="5"/>
      <c r="K15" s="5"/>
      <c r="L15" s="5"/>
      <c r="M15" s="5"/>
      <c r="N15" s="5"/>
      <c r="O15" s="5"/>
      <c r="P15" s="5"/>
      <c r="Q15" s="5"/>
      <c r="R15" s="5"/>
      <c r="S15" s="5"/>
      <c r="T15" s="5"/>
      <c r="U15" s="5"/>
      <c r="V15" s="5"/>
      <c r="W15" s="5"/>
      <c r="X15" s="5"/>
      <c r="Y15" s="5"/>
      <c r="Z15" s="5"/>
      <c r="AA15" s="5"/>
      <c r="AB15" s="5"/>
      <c r="AC15" s="5"/>
      <c r="AD15" s="5"/>
    </row>
    <row r="16" spans="2:30" ht="13.5" customHeight="1" x14ac:dyDescent="0.2">
      <c r="B16" s="5"/>
      <c r="C16" s="5"/>
      <c r="D16" s="5"/>
      <c r="E16" s="5"/>
      <c r="F16" s="5"/>
      <c r="G16" s="5"/>
      <c r="H16" s="5"/>
      <c r="I16" s="5"/>
      <c r="J16" s="5"/>
      <c r="K16" s="5"/>
      <c r="L16" s="5"/>
      <c r="M16" s="5"/>
      <c r="N16" s="5"/>
      <c r="O16" s="5"/>
      <c r="P16" s="5"/>
      <c r="Q16" s="5"/>
      <c r="R16" s="5"/>
      <c r="S16" s="5"/>
      <c r="T16" s="5"/>
      <c r="U16" s="5"/>
      <c r="V16" s="5"/>
      <c r="W16" s="5"/>
      <c r="X16" s="5"/>
      <c r="Y16" s="5"/>
      <c r="Z16" s="5"/>
      <c r="AA16" s="5"/>
      <c r="AB16" s="5"/>
      <c r="AC16" s="5"/>
      <c r="AD16" s="5"/>
    </row>
    <row r="17" spans="2:30" ht="13.5" customHeight="1" x14ac:dyDescent="0.2">
      <c r="B17" s="5"/>
      <c r="C17" s="5"/>
      <c r="D17" s="5"/>
      <c r="E17" s="5"/>
      <c r="F17" s="5"/>
      <c r="G17" s="5"/>
      <c r="H17" s="5"/>
      <c r="I17" s="5"/>
      <c r="J17" s="5"/>
      <c r="K17" s="5"/>
      <c r="L17" s="5"/>
      <c r="M17" s="5"/>
      <c r="N17" s="5"/>
      <c r="O17" s="5"/>
      <c r="P17" s="5"/>
      <c r="Q17" s="5"/>
      <c r="R17" s="5"/>
      <c r="S17" s="5"/>
      <c r="T17" s="5"/>
      <c r="U17" s="5"/>
      <c r="V17" s="5"/>
      <c r="W17" s="5"/>
      <c r="X17" s="5"/>
      <c r="Y17" s="5"/>
      <c r="Z17" s="5"/>
      <c r="AA17" s="5"/>
      <c r="AB17" s="5"/>
      <c r="AC17" s="5"/>
      <c r="AD17" s="5"/>
    </row>
    <row r="18" spans="2:30" ht="13.5" customHeight="1" x14ac:dyDescent="0.2">
      <c r="B18" s="5"/>
      <c r="C18" s="5"/>
      <c r="D18" s="5"/>
      <c r="E18" s="5"/>
      <c r="F18" s="5"/>
      <c r="G18" s="5"/>
      <c r="H18" s="5"/>
      <c r="I18" s="5"/>
      <c r="J18" s="5"/>
      <c r="K18" s="5"/>
      <c r="L18" s="5"/>
      <c r="M18" s="5"/>
      <c r="N18" s="5"/>
      <c r="O18" s="5"/>
      <c r="P18" s="5"/>
      <c r="Q18" s="5"/>
      <c r="R18" s="5"/>
      <c r="S18" s="5"/>
      <c r="T18" s="5"/>
      <c r="U18" s="5"/>
      <c r="V18" s="5"/>
      <c r="W18" s="5"/>
      <c r="X18" s="5"/>
      <c r="Y18" s="5"/>
      <c r="Z18" s="5"/>
      <c r="AA18" s="5"/>
      <c r="AB18" s="5"/>
      <c r="AC18" s="5"/>
      <c r="AD18" s="5"/>
    </row>
    <row r="19" spans="2:30" ht="13.5" customHeight="1" x14ac:dyDescent="0.2">
      <c r="B19" s="5"/>
      <c r="C19" s="5"/>
      <c r="D19" s="5"/>
      <c r="E19" s="5"/>
      <c r="F19" s="5"/>
      <c r="G19" s="5"/>
      <c r="H19" s="5"/>
      <c r="I19" s="5"/>
      <c r="J19" s="5"/>
      <c r="K19" s="5"/>
      <c r="L19" s="5"/>
      <c r="M19" s="5"/>
      <c r="N19" s="5"/>
      <c r="O19" s="5"/>
      <c r="P19" s="5"/>
      <c r="Q19" s="5"/>
      <c r="R19" s="5"/>
      <c r="S19" s="5"/>
      <c r="T19" s="5"/>
      <c r="U19" s="5"/>
      <c r="V19" s="5"/>
      <c r="W19" s="5"/>
      <c r="X19" s="5"/>
      <c r="Y19" s="5"/>
      <c r="Z19" s="5"/>
      <c r="AA19" s="5"/>
      <c r="AB19" s="5"/>
      <c r="AC19" s="5"/>
      <c r="AD19" s="5"/>
    </row>
    <row r="20" spans="2:30" ht="13.5" customHeight="1" x14ac:dyDescent="0.2">
      <c r="B20" s="5"/>
      <c r="C20" s="5"/>
      <c r="D20" s="5"/>
      <c r="E20" s="5"/>
      <c r="F20" s="5"/>
      <c r="G20" s="5"/>
      <c r="H20" s="5"/>
      <c r="I20" s="5"/>
      <c r="J20" s="5"/>
      <c r="K20" s="5"/>
      <c r="L20" s="5"/>
      <c r="M20" s="5"/>
      <c r="N20" s="5"/>
      <c r="O20" s="5"/>
      <c r="P20" s="5"/>
      <c r="Q20" s="5"/>
      <c r="R20" s="5"/>
      <c r="S20" s="5"/>
      <c r="T20" s="5"/>
      <c r="U20" s="5"/>
      <c r="V20" s="5"/>
      <c r="W20" s="5"/>
      <c r="X20" s="5"/>
      <c r="Y20" s="5"/>
      <c r="Z20" s="5"/>
      <c r="AA20" s="5"/>
      <c r="AB20" s="5"/>
      <c r="AC20" s="5"/>
      <c r="AD20" s="5"/>
    </row>
    <row r="21" spans="2:30" ht="13.5" customHeight="1" x14ac:dyDescent="0.2">
      <c r="B21" s="5"/>
      <c r="C21" s="5"/>
      <c r="D21" s="5"/>
      <c r="E21" s="5"/>
      <c r="F21" s="5"/>
      <c r="G21" s="5"/>
      <c r="H21" s="5"/>
      <c r="I21" s="5"/>
      <c r="J21" s="5"/>
      <c r="K21" s="5"/>
      <c r="L21" s="5"/>
      <c r="M21" s="5"/>
      <c r="N21" s="5"/>
      <c r="O21" s="5"/>
      <c r="P21" s="5"/>
      <c r="Q21" s="5"/>
      <c r="R21" s="5"/>
      <c r="S21" s="5"/>
      <c r="T21" s="5"/>
      <c r="U21" s="5"/>
      <c r="V21" s="5"/>
      <c r="W21" s="5"/>
      <c r="X21" s="5"/>
      <c r="Y21" s="5"/>
      <c r="Z21" s="5"/>
      <c r="AA21" s="5"/>
      <c r="AB21" s="5"/>
      <c r="AC21" s="5"/>
      <c r="AD21" s="5"/>
    </row>
    <row r="22" spans="2:30" ht="13.5" customHeight="1" x14ac:dyDescent="0.2">
      <c r="B22" s="5"/>
      <c r="C22" s="5"/>
      <c r="D22" s="5"/>
      <c r="E22" s="5"/>
      <c r="F22" s="5"/>
      <c r="G22" s="5"/>
      <c r="H22" s="5"/>
      <c r="I22" s="5"/>
      <c r="J22" s="5"/>
      <c r="K22" s="5"/>
      <c r="L22" s="5"/>
      <c r="M22" s="5"/>
      <c r="N22" s="5"/>
      <c r="O22" s="5"/>
      <c r="P22" s="5"/>
      <c r="Q22" s="5"/>
      <c r="R22" s="5"/>
      <c r="S22" s="5"/>
      <c r="T22" s="5"/>
      <c r="U22" s="5"/>
      <c r="V22" s="5"/>
      <c r="W22" s="5"/>
      <c r="X22" s="5"/>
      <c r="Y22" s="5"/>
      <c r="Z22" s="5"/>
      <c r="AA22" s="5"/>
      <c r="AB22" s="5"/>
      <c r="AC22" s="5"/>
      <c r="AD22" s="5"/>
    </row>
    <row r="23" spans="2:30" ht="13.5" customHeight="1" x14ac:dyDescent="0.2">
      <c r="B23" s="5"/>
      <c r="C23" s="5"/>
      <c r="D23" s="5"/>
      <c r="E23" s="5"/>
      <c r="F23" s="5"/>
      <c r="G23" s="5"/>
      <c r="H23" s="5"/>
      <c r="I23" s="5"/>
      <c r="J23" s="5"/>
      <c r="K23" s="5"/>
      <c r="L23" s="5"/>
      <c r="M23" s="5"/>
      <c r="N23" s="5"/>
      <c r="O23" s="5"/>
      <c r="P23" s="5"/>
      <c r="Q23" s="5"/>
      <c r="R23" s="5"/>
      <c r="S23" s="5"/>
      <c r="T23" s="5"/>
      <c r="U23" s="5"/>
      <c r="V23" s="5"/>
      <c r="W23" s="5"/>
      <c r="X23" s="5"/>
      <c r="Y23" s="5"/>
      <c r="Z23" s="5"/>
      <c r="AA23" s="5"/>
      <c r="AB23" s="5"/>
      <c r="AC23" s="5"/>
      <c r="AD23" s="5"/>
    </row>
    <row r="24" spans="2:30" ht="13.5" customHeight="1" x14ac:dyDescent="0.2">
      <c r="B24" s="5"/>
      <c r="C24" s="5"/>
      <c r="D24" s="5"/>
      <c r="E24" s="5"/>
      <c r="F24" s="5"/>
      <c r="G24" s="5"/>
      <c r="H24" s="5"/>
      <c r="I24" s="5"/>
      <c r="J24" s="5"/>
      <c r="K24" s="5"/>
      <c r="L24" s="5"/>
      <c r="M24" s="5"/>
      <c r="N24" s="5"/>
      <c r="O24" s="5"/>
      <c r="P24" s="5"/>
      <c r="Q24" s="5"/>
      <c r="R24" s="5"/>
      <c r="S24" s="5"/>
      <c r="T24" s="5"/>
      <c r="U24" s="5"/>
      <c r="V24" s="5"/>
      <c r="W24" s="5"/>
      <c r="X24" s="5"/>
      <c r="Y24" s="5"/>
      <c r="Z24" s="5"/>
      <c r="AA24" s="5"/>
      <c r="AB24" s="5"/>
      <c r="AC24" s="5"/>
      <c r="AD24" s="5"/>
    </row>
    <row r="25" spans="2:30" ht="13.5" customHeight="1" x14ac:dyDescent="0.2">
      <c r="B25" s="5"/>
      <c r="C25" s="5"/>
      <c r="D25" s="5"/>
      <c r="E25" s="5"/>
      <c r="F25" s="5"/>
      <c r="G25" s="5"/>
      <c r="H25" s="5"/>
      <c r="I25" s="5"/>
      <c r="J25" s="5"/>
      <c r="K25" s="5"/>
      <c r="L25" s="5"/>
      <c r="M25" s="5"/>
      <c r="N25" s="5"/>
      <c r="O25" s="5"/>
      <c r="P25" s="5"/>
      <c r="Q25" s="5"/>
      <c r="R25" s="5"/>
      <c r="S25" s="5"/>
      <c r="T25" s="5"/>
      <c r="U25" s="5"/>
      <c r="V25" s="5"/>
      <c r="W25" s="5"/>
      <c r="X25" s="5"/>
      <c r="Y25" s="5"/>
      <c r="Z25" s="5"/>
      <c r="AA25" s="5"/>
      <c r="AB25" s="5"/>
      <c r="AC25" s="5"/>
      <c r="AD25" s="5"/>
    </row>
    <row r="26" spans="2:30" ht="13.5" customHeight="1" x14ac:dyDescent="0.2">
      <c r="B26" s="5"/>
      <c r="C26" s="5"/>
      <c r="D26" s="5"/>
      <c r="E26" s="5"/>
      <c r="F26" s="5"/>
      <c r="G26" s="5"/>
      <c r="H26" s="5"/>
      <c r="I26" s="5"/>
      <c r="J26" s="5"/>
      <c r="K26" s="5"/>
      <c r="L26" s="5"/>
      <c r="M26" s="5"/>
      <c r="N26" s="5"/>
      <c r="O26" s="5"/>
      <c r="P26" s="5"/>
      <c r="Q26" s="5"/>
      <c r="R26" s="5"/>
      <c r="S26" s="5"/>
      <c r="T26" s="5"/>
      <c r="U26" s="5"/>
      <c r="V26" s="5"/>
      <c r="W26" s="5"/>
      <c r="X26" s="5"/>
      <c r="Y26" s="5"/>
      <c r="Z26" s="5"/>
      <c r="AA26" s="5"/>
      <c r="AB26" s="5"/>
      <c r="AC26" s="5"/>
      <c r="AD26" s="5"/>
    </row>
    <row r="27" spans="2:30" ht="13.5" customHeight="1" x14ac:dyDescent="0.2">
      <c r="B27" s="5"/>
      <c r="C27" s="5"/>
      <c r="D27" s="5"/>
      <c r="E27" s="5"/>
      <c r="F27" s="5"/>
      <c r="G27" s="5"/>
      <c r="H27" s="5"/>
      <c r="I27" s="5"/>
      <c r="J27" s="5"/>
      <c r="K27" s="5"/>
      <c r="L27" s="5"/>
      <c r="M27" s="5"/>
      <c r="N27" s="5"/>
      <c r="O27" s="5"/>
      <c r="P27" s="5"/>
      <c r="Q27" s="5"/>
      <c r="R27" s="5"/>
      <c r="S27" s="5"/>
      <c r="T27" s="5"/>
      <c r="U27" s="5"/>
      <c r="V27" s="5"/>
      <c r="W27" s="5"/>
      <c r="X27" s="5"/>
      <c r="Y27" s="5"/>
      <c r="Z27" s="5"/>
      <c r="AA27" s="5"/>
      <c r="AB27" s="5"/>
      <c r="AC27" s="5"/>
      <c r="AD27" s="5"/>
    </row>
    <row r="28" spans="2:30" ht="13.5" customHeight="1" x14ac:dyDescent="0.2">
      <c r="B28" s="5"/>
      <c r="C28" s="5"/>
      <c r="D28" s="5"/>
      <c r="E28" s="5"/>
      <c r="F28" s="5"/>
      <c r="G28" s="5"/>
      <c r="H28" s="5"/>
      <c r="I28" s="5"/>
      <c r="J28" s="5"/>
      <c r="K28" s="5"/>
      <c r="L28" s="5"/>
      <c r="M28" s="5"/>
      <c r="N28" s="5"/>
      <c r="O28" s="5"/>
      <c r="P28" s="5"/>
      <c r="Q28" s="5"/>
      <c r="R28" s="5"/>
      <c r="S28" s="5"/>
      <c r="T28" s="5"/>
      <c r="U28" s="5"/>
      <c r="V28" s="5"/>
      <c r="W28" s="5"/>
      <c r="X28" s="5"/>
      <c r="Y28" s="5"/>
      <c r="Z28" s="5"/>
      <c r="AA28" s="5"/>
      <c r="AB28" s="5"/>
      <c r="AC28" s="5"/>
      <c r="AD28" s="5"/>
    </row>
    <row r="29" spans="2:30" ht="13.5" customHeight="1" x14ac:dyDescent="0.2">
      <c r="B29" s="5"/>
      <c r="C29" s="5"/>
      <c r="D29" s="5"/>
      <c r="E29" s="5"/>
      <c r="F29" s="5"/>
      <c r="G29" s="5"/>
      <c r="H29" s="5"/>
      <c r="I29" s="5"/>
      <c r="J29" s="5"/>
      <c r="K29" s="5"/>
      <c r="L29" s="5"/>
      <c r="M29" s="5"/>
      <c r="N29" s="5"/>
      <c r="O29" s="5"/>
      <c r="P29" s="5"/>
      <c r="Q29" s="5"/>
      <c r="R29" s="5"/>
      <c r="S29" s="5"/>
      <c r="T29" s="5"/>
      <c r="U29" s="5"/>
      <c r="V29" s="5"/>
      <c r="W29" s="5"/>
      <c r="X29" s="5"/>
      <c r="Y29" s="5"/>
      <c r="Z29" s="5"/>
      <c r="AA29" s="5"/>
      <c r="AB29" s="5"/>
      <c r="AC29" s="5"/>
      <c r="AD29" s="5"/>
    </row>
    <row r="30" spans="2:30" ht="13.5" customHeight="1" x14ac:dyDescent="0.2">
      <c r="B30" s="5"/>
      <c r="C30" s="5"/>
      <c r="D30" s="5"/>
      <c r="E30" s="5"/>
      <c r="F30" s="5"/>
      <c r="G30" s="5"/>
      <c r="H30" s="5"/>
      <c r="I30" s="5"/>
      <c r="J30" s="5"/>
      <c r="K30" s="5"/>
      <c r="L30" s="5"/>
      <c r="M30" s="5"/>
      <c r="N30" s="5"/>
      <c r="O30" s="5"/>
      <c r="P30" s="5"/>
      <c r="Q30" s="5"/>
      <c r="R30" s="5"/>
      <c r="S30" s="5"/>
      <c r="T30" s="5"/>
      <c r="U30" s="5"/>
      <c r="V30" s="5"/>
      <c r="W30" s="5"/>
      <c r="X30" s="5"/>
      <c r="Y30" s="5"/>
      <c r="Z30" s="5"/>
      <c r="AA30" s="5"/>
      <c r="AB30" s="5"/>
      <c r="AC30" s="5"/>
      <c r="AD30" s="5"/>
    </row>
    <row r="31" spans="2:30" ht="13.5" customHeight="1" x14ac:dyDescent="0.2">
      <c r="B31" s="5"/>
      <c r="C31" s="5"/>
      <c r="D31" s="5"/>
      <c r="E31" s="5"/>
      <c r="F31" s="5"/>
      <c r="G31" s="5"/>
      <c r="H31" s="5"/>
      <c r="I31" s="5"/>
      <c r="J31" s="5"/>
      <c r="K31" s="5"/>
      <c r="L31" s="5"/>
      <c r="M31" s="5"/>
      <c r="N31" s="5"/>
      <c r="O31" s="5"/>
      <c r="P31" s="5"/>
      <c r="Q31" s="5"/>
      <c r="R31" s="5"/>
      <c r="S31" s="5"/>
      <c r="T31" s="5"/>
      <c r="U31" s="5"/>
      <c r="V31" s="5"/>
      <c r="W31" s="5"/>
      <c r="X31" s="5"/>
      <c r="Y31" s="5"/>
      <c r="Z31" s="5"/>
      <c r="AA31" s="5"/>
      <c r="AB31" s="5"/>
      <c r="AC31" s="5"/>
      <c r="AD31" s="5"/>
    </row>
    <row r="32" spans="2:30" ht="13.5" customHeight="1" x14ac:dyDescent="0.2">
      <c r="B32" s="5"/>
      <c r="C32" s="5"/>
      <c r="D32" s="5"/>
      <c r="E32" s="5"/>
      <c r="F32" s="5"/>
      <c r="G32" s="5"/>
      <c r="H32" s="5"/>
      <c r="I32" s="5"/>
      <c r="J32" s="5"/>
      <c r="K32" s="5"/>
      <c r="L32" s="5"/>
      <c r="M32" s="5"/>
      <c r="N32" s="5"/>
      <c r="O32" s="5"/>
      <c r="P32" s="5"/>
      <c r="Q32" s="5"/>
      <c r="R32" s="5"/>
      <c r="S32" s="5"/>
      <c r="T32" s="5"/>
      <c r="U32" s="5"/>
      <c r="V32" s="5"/>
      <c r="W32" s="5"/>
      <c r="X32" s="5"/>
      <c r="Y32" s="5"/>
      <c r="Z32" s="5"/>
      <c r="AA32" s="5"/>
      <c r="AB32" s="5"/>
      <c r="AC32" s="5"/>
      <c r="AD32" s="5"/>
    </row>
    <row r="33" spans="2:30" ht="13.5" customHeight="1" x14ac:dyDescent="0.2">
      <c r="B33" s="5"/>
      <c r="C33" s="5"/>
      <c r="D33" s="5"/>
      <c r="E33" s="5"/>
      <c r="F33" s="5"/>
      <c r="G33" s="5"/>
      <c r="H33" s="5"/>
      <c r="I33" s="5"/>
      <c r="J33" s="5"/>
      <c r="K33" s="5"/>
      <c r="L33" s="5"/>
      <c r="M33" s="5"/>
      <c r="N33" s="5"/>
      <c r="O33" s="5"/>
      <c r="P33" s="5"/>
      <c r="Q33" s="5"/>
      <c r="R33" s="5"/>
      <c r="S33" s="5"/>
      <c r="T33" s="5"/>
      <c r="U33" s="5"/>
      <c r="V33" s="5"/>
      <c r="W33" s="5"/>
      <c r="X33" s="5"/>
      <c r="Y33" s="5"/>
      <c r="Z33" s="5"/>
      <c r="AA33" s="5"/>
      <c r="AB33" s="5"/>
      <c r="AC33" s="5"/>
      <c r="AD33" s="5"/>
    </row>
    <row r="34" spans="2:30" ht="13.5" customHeight="1" x14ac:dyDescent="0.2">
      <c r="B34" s="5"/>
      <c r="C34" s="5"/>
      <c r="D34" s="5"/>
      <c r="E34" s="5"/>
      <c r="F34" s="5"/>
      <c r="G34" s="5"/>
      <c r="H34" s="5"/>
      <c r="I34" s="5"/>
      <c r="J34" s="5"/>
      <c r="K34" s="5"/>
      <c r="L34" s="5"/>
      <c r="M34" s="5"/>
      <c r="N34" s="5"/>
      <c r="O34" s="5"/>
      <c r="P34" s="5"/>
      <c r="Q34" s="5"/>
      <c r="R34" s="5"/>
      <c r="S34" s="5"/>
      <c r="T34" s="5"/>
      <c r="U34" s="5"/>
      <c r="V34" s="5"/>
      <c r="W34" s="5"/>
      <c r="X34" s="5"/>
      <c r="Y34" s="5"/>
      <c r="Z34" s="5"/>
      <c r="AA34" s="5"/>
      <c r="AB34" s="5"/>
      <c r="AC34" s="5"/>
      <c r="AD34" s="5"/>
    </row>
    <row r="35" spans="2:30" ht="13.5" customHeight="1" x14ac:dyDescent="0.2"/>
    <row r="36" spans="2:30" ht="13.5" customHeight="1" x14ac:dyDescent="0.2"/>
    <row r="37" spans="2:30" ht="13.5" customHeight="1" x14ac:dyDescent="0.2"/>
    <row r="38" spans="2:30" ht="13.5" customHeight="1" x14ac:dyDescent="0.2"/>
    <row r="39" spans="2:30" ht="13.5" customHeight="1" x14ac:dyDescent="0.2"/>
    <row r="40" spans="2:30" ht="13.5" customHeight="1" x14ac:dyDescent="0.2"/>
    <row r="41" spans="2:30" ht="13.5" customHeight="1" x14ac:dyDescent="0.2"/>
    <row r="42" spans="2:30" ht="13.5" customHeight="1" x14ac:dyDescent="0.2"/>
    <row r="43" spans="2:30" ht="13.5" customHeight="1" x14ac:dyDescent="0.2"/>
    <row r="44" spans="2:30" ht="13.5" customHeight="1" x14ac:dyDescent="0.2"/>
    <row r="45" spans="2:30" ht="13.5" customHeight="1" x14ac:dyDescent="0.2"/>
    <row r="46" spans="2:30" ht="13.5" customHeight="1" x14ac:dyDescent="0.2"/>
    <row r="47" spans="2:30" ht="13.5" customHeight="1" x14ac:dyDescent="0.2"/>
    <row r="48" spans="2:30" ht="13.5" customHeight="1" x14ac:dyDescent="0.2"/>
    <row r="49" spans="4:28" ht="20.25" customHeight="1" x14ac:dyDescent="0.2">
      <c r="D49" s="6" t="s">
        <v>3</v>
      </c>
      <c r="E49" s="6"/>
      <c r="F49" s="6"/>
      <c r="G49" s="6"/>
      <c r="H49" s="6"/>
      <c r="I49" s="6"/>
      <c r="J49" s="6"/>
      <c r="K49" s="6"/>
      <c r="L49" s="6"/>
      <c r="M49" s="6"/>
      <c r="N49" s="6"/>
      <c r="O49" s="6"/>
      <c r="P49" s="6"/>
      <c r="Q49" s="6"/>
      <c r="R49" s="6"/>
      <c r="S49" s="6"/>
      <c r="T49" s="6"/>
      <c r="U49" s="6"/>
      <c r="V49" s="6"/>
      <c r="W49" s="6"/>
      <c r="X49" s="6"/>
      <c r="Y49" s="6"/>
      <c r="Z49" s="6"/>
      <c r="AA49" s="6"/>
      <c r="AB49" s="6"/>
    </row>
    <row r="50" spans="4:28" ht="13.5" customHeight="1" x14ac:dyDescent="0.2">
      <c r="D50" s="7" t="s">
        <v>4</v>
      </c>
      <c r="E50" s="7"/>
      <c r="F50" s="7"/>
      <c r="G50" s="7"/>
      <c r="H50" s="7"/>
      <c r="I50" s="7"/>
      <c r="J50" s="7"/>
      <c r="K50" s="7"/>
      <c r="L50" s="7"/>
      <c r="M50" s="7"/>
      <c r="N50" s="7"/>
      <c r="O50" s="7"/>
      <c r="P50" s="7"/>
      <c r="Q50" s="7"/>
      <c r="R50" s="7"/>
      <c r="S50" s="7"/>
      <c r="T50" s="7"/>
      <c r="U50" s="7"/>
      <c r="V50" s="7"/>
      <c r="W50" s="7"/>
      <c r="X50" s="7"/>
      <c r="Y50" s="7"/>
      <c r="Z50" s="7"/>
      <c r="AA50" s="7"/>
      <c r="AB50" s="7"/>
    </row>
    <row r="51" spans="4:28" ht="13.5" customHeight="1" x14ac:dyDescent="0.2">
      <c r="D51" s="7"/>
      <c r="E51" s="7"/>
      <c r="F51" s="7"/>
      <c r="G51" s="7"/>
      <c r="H51" s="7"/>
      <c r="I51" s="7"/>
      <c r="J51" s="7"/>
      <c r="K51" s="7"/>
      <c r="L51" s="7"/>
      <c r="M51" s="7"/>
      <c r="N51" s="7"/>
      <c r="O51" s="7"/>
      <c r="P51" s="7"/>
      <c r="Q51" s="7"/>
      <c r="R51" s="7"/>
      <c r="S51" s="7"/>
      <c r="T51" s="7"/>
      <c r="U51" s="7"/>
      <c r="V51" s="7"/>
      <c r="W51" s="7"/>
      <c r="X51" s="7"/>
      <c r="Y51" s="7"/>
      <c r="Z51" s="7"/>
      <c r="AA51" s="7"/>
      <c r="AB51" s="7"/>
    </row>
    <row r="52" spans="4:28" ht="13.5" customHeight="1" x14ac:dyDescent="0.2">
      <c r="D52" s="7"/>
      <c r="E52" s="7"/>
      <c r="F52" s="7"/>
      <c r="G52" s="7"/>
      <c r="H52" s="7"/>
      <c r="I52" s="7"/>
      <c r="J52" s="7"/>
      <c r="K52" s="7"/>
      <c r="L52" s="7"/>
      <c r="M52" s="7"/>
      <c r="N52" s="7"/>
      <c r="O52" s="7"/>
      <c r="P52" s="7"/>
      <c r="Q52" s="7"/>
      <c r="R52" s="7"/>
      <c r="S52" s="7"/>
      <c r="T52" s="7"/>
      <c r="U52" s="7"/>
      <c r="V52" s="7"/>
      <c r="W52" s="7"/>
      <c r="X52" s="7"/>
      <c r="Y52" s="7"/>
      <c r="Z52" s="7"/>
      <c r="AA52" s="7"/>
      <c r="AB52" s="7"/>
    </row>
    <row r="53" spans="4:28" ht="13.5" customHeight="1" x14ac:dyDescent="0.2">
      <c r="D53" s="7"/>
      <c r="E53" s="7"/>
      <c r="F53" s="7"/>
      <c r="G53" s="7"/>
      <c r="H53" s="7"/>
      <c r="I53" s="7"/>
      <c r="J53" s="7"/>
      <c r="K53" s="7"/>
      <c r="L53" s="7"/>
      <c r="M53" s="7"/>
      <c r="N53" s="7"/>
      <c r="O53" s="7"/>
      <c r="P53" s="7"/>
      <c r="Q53" s="7"/>
      <c r="R53" s="7"/>
      <c r="S53" s="7"/>
      <c r="T53" s="7"/>
      <c r="U53" s="7"/>
      <c r="V53" s="7"/>
      <c r="W53" s="7"/>
      <c r="X53" s="7"/>
      <c r="Y53" s="7"/>
      <c r="Z53" s="7"/>
      <c r="AA53" s="7"/>
      <c r="AB53" s="7"/>
    </row>
    <row r="54" spans="4:28" ht="13.5" customHeight="1" x14ac:dyDescent="0.2">
      <c r="D54" s="7"/>
      <c r="E54" s="7"/>
      <c r="F54" s="7"/>
      <c r="G54" s="7"/>
      <c r="H54" s="7"/>
      <c r="I54" s="7"/>
      <c r="J54" s="7"/>
      <c r="K54" s="7"/>
      <c r="L54" s="7"/>
      <c r="M54" s="7"/>
      <c r="N54" s="7"/>
      <c r="O54" s="7"/>
      <c r="P54" s="7"/>
      <c r="Q54" s="7"/>
      <c r="R54" s="7"/>
      <c r="S54" s="7"/>
      <c r="T54" s="7"/>
      <c r="U54" s="7"/>
      <c r="V54" s="7"/>
      <c r="W54" s="7"/>
      <c r="X54" s="7"/>
      <c r="Y54" s="7"/>
      <c r="Z54" s="7"/>
      <c r="AA54" s="7"/>
      <c r="AB54" s="7"/>
    </row>
    <row r="55" spans="4:28" ht="13.5" customHeight="1" x14ac:dyDescent="0.2">
      <c r="D55" s="7"/>
      <c r="E55" s="7"/>
      <c r="F55" s="7"/>
      <c r="G55" s="7"/>
      <c r="H55" s="7"/>
      <c r="I55" s="7"/>
      <c r="J55" s="7"/>
      <c r="K55" s="7"/>
      <c r="L55" s="7"/>
      <c r="M55" s="7"/>
      <c r="N55" s="7"/>
      <c r="O55" s="7"/>
      <c r="P55" s="7"/>
      <c r="Q55" s="7"/>
      <c r="R55" s="7"/>
      <c r="S55" s="7"/>
      <c r="T55" s="7"/>
      <c r="U55" s="7"/>
      <c r="V55" s="7"/>
      <c r="W55" s="7"/>
      <c r="X55" s="7"/>
      <c r="Y55" s="7"/>
      <c r="Z55" s="7"/>
      <c r="AA55" s="7"/>
      <c r="AB55" s="7"/>
    </row>
    <row r="56" spans="4:28" ht="13.5" customHeight="1" x14ac:dyDescent="0.2">
      <c r="D56" s="7"/>
      <c r="E56" s="7"/>
      <c r="F56" s="7"/>
      <c r="G56" s="7"/>
      <c r="H56" s="7"/>
      <c r="I56" s="7"/>
      <c r="J56" s="7"/>
      <c r="K56" s="7"/>
      <c r="L56" s="7"/>
      <c r="M56" s="7"/>
      <c r="N56" s="7"/>
      <c r="O56" s="7"/>
      <c r="P56" s="7"/>
      <c r="Q56" s="7"/>
      <c r="R56" s="7"/>
      <c r="S56" s="7"/>
      <c r="T56" s="7"/>
      <c r="U56" s="7"/>
      <c r="V56" s="7"/>
      <c r="W56" s="7"/>
      <c r="X56" s="7"/>
      <c r="Y56" s="7"/>
      <c r="Z56" s="7"/>
      <c r="AA56" s="7"/>
      <c r="AB56" s="7"/>
    </row>
    <row r="57" spans="4:28" ht="13.5" customHeight="1" x14ac:dyDescent="0.2">
      <c r="D57" s="7"/>
      <c r="E57" s="7"/>
      <c r="F57" s="7"/>
      <c r="G57" s="7"/>
      <c r="H57" s="7"/>
      <c r="I57" s="7"/>
      <c r="J57" s="7"/>
      <c r="K57" s="7"/>
      <c r="L57" s="7"/>
      <c r="M57" s="7"/>
      <c r="N57" s="7"/>
      <c r="O57" s="7"/>
      <c r="P57" s="7"/>
      <c r="Q57" s="7"/>
      <c r="R57" s="7"/>
      <c r="S57" s="7"/>
      <c r="T57" s="7"/>
      <c r="U57" s="7"/>
      <c r="V57" s="7"/>
      <c r="W57" s="7"/>
      <c r="X57" s="7"/>
      <c r="Y57" s="7"/>
      <c r="Z57" s="7"/>
      <c r="AA57" s="7"/>
      <c r="AB57" s="7"/>
    </row>
    <row r="58" spans="4:28" ht="13.5" customHeight="1" x14ac:dyDescent="0.2">
      <c r="D58" s="7"/>
      <c r="E58" s="7"/>
      <c r="F58" s="7"/>
      <c r="G58" s="7"/>
      <c r="H58" s="7"/>
      <c r="I58" s="7"/>
      <c r="J58" s="7"/>
      <c r="K58" s="7"/>
      <c r="L58" s="7"/>
      <c r="M58" s="7"/>
      <c r="N58" s="7"/>
      <c r="O58" s="7"/>
      <c r="P58" s="7"/>
      <c r="Q58" s="7"/>
      <c r="R58" s="7"/>
      <c r="S58" s="7"/>
      <c r="T58" s="7"/>
      <c r="U58" s="7"/>
      <c r="V58" s="7"/>
      <c r="W58" s="7"/>
      <c r="X58" s="7"/>
      <c r="Y58" s="7"/>
      <c r="Z58" s="7"/>
      <c r="AA58" s="7"/>
      <c r="AB58" s="7"/>
    </row>
    <row r="59" spans="4:28" ht="13.5" customHeight="1" x14ac:dyDescent="0.2">
      <c r="D59" s="7"/>
      <c r="E59" s="7"/>
      <c r="F59" s="7"/>
      <c r="G59" s="7"/>
      <c r="H59" s="7"/>
      <c r="I59" s="7"/>
      <c r="J59" s="7"/>
      <c r="K59" s="7"/>
      <c r="L59" s="7"/>
      <c r="M59" s="7"/>
      <c r="N59" s="7"/>
      <c r="O59" s="7"/>
      <c r="P59" s="7"/>
      <c r="Q59" s="7"/>
      <c r="R59" s="7"/>
      <c r="S59" s="7"/>
      <c r="T59" s="7"/>
      <c r="U59" s="7"/>
      <c r="V59" s="7"/>
      <c r="W59" s="7"/>
      <c r="X59" s="7"/>
      <c r="Y59" s="7"/>
      <c r="Z59" s="7"/>
      <c r="AA59" s="7"/>
      <c r="AB59" s="7"/>
    </row>
    <row r="60" spans="4:28" ht="13.5" customHeight="1" x14ac:dyDescent="0.2">
      <c r="D60" s="7"/>
      <c r="E60" s="7"/>
      <c r="F60" s="7"/>
      <c r="G60" s="7"/>
      <c r="H60" s="7"/>
      <c r="I60" s="7"/>
      <c r="J60" s="7"/>
      <c r="K60" s="7"/>
      <c r="L60" s="7"/>
      <c r="M60" s="7"/>
      <c r="N60" s="7"/>
      <c r="O60" s="7"/>
      <c r="P60" s="7"/>
      <c r="Q60" s="7"/>
      <c r="R60" s="7"/>
      <c r="S60" s="7"/>
      <c r="T60" s="7"/>
      <c r="U60" s="7"/>
      <c r="V60" s="7"/>
      <c r="W60" s="7"/>
      <c r="X60" s="7"/>
      <c r="Y60" s="7"/>
      <c r="Z60" s="7"/>
      <c r="AA60" s="7"/>
      <c r="AB60" s="7"/>
    </row>
    <row r="61" spans="4:28" ht="13.5" customHeight="1" x14ac:dyDescent="0.2">
      <c r="D61" s="7"/>
      <c r="E61" s="7"/>
      <c r="F61" s="7"/>
      <c r="G61" s="7"/>
      <c r="H61" s="7"/>
      <c r="I61" s="7"/>
      <c r="J61" s="7"/>
      <c r="K61" s="7"/>
      <c r="L61" s="7"/>
      <c r="M61" s="7"/>
      <c r="N61" s="7"/>
      <c r="O61" s="7"/>
      <c r="P61" s="7"/>
      <c r="Q61" s="7"/>
      <c r="R61" s="7"/>
      <c r="S61" s="7"/>
      <c r="T61" s="7"/>
      <c r="U61" s="7"/>
      <c r="V61" s="7"/>
      <c r="W61" s="7"/>
      <c r="X61" s="7"/>
      <c r="Y61" s="7"/>
      <c r="Z61" s="7"/>
      <c r="AA61" s="7"/>
      <c r="AB61" s="7"/>
    </row>
    <row r="62" spans="4:28" ht="13.5" customHeight="1" x14ac:dyDescent="0.2">
      <c r="D62" s="7"/>
      <c r="E62" s="7"/>
      <c r="F62" s="7"/>
      <c r="G62" s="7"/>
      <c r="H62" s="7"/>
      <c r="I62" s="7"/>
      <c r="J62" s="7"/>
      <c r="K62" s="7"/>
      <c r="L62" s="7"/>
      <c r="M62" s="7"/>
      <c r="N62" s="7"/>
      <c r="O62" s="7"/>
      <c r="P62" s="7"/>
      <c r="Q62" s="7"/>
      <c r="R62" s="7"/>
      <c r="S62" s="7"/>
      <c r="T62" s="7"/>
      <c r="U62" s="7"/>
      <c r="V62" s="7"/>
      <c r="W62" s="7"/>
      <c r="X62" s="7"/>
      <c r="Y62" s="7"/>
      <c r="Z62" s="7"/>
      <c r="AA62" s="7"/>
      <c r="AB62" s="7"/>
    </row>
    <row r="63" spans="4:28" ht="13.5" customHeight="1" x14ac:dyDescent="0.2">
      <c r="D63" s="7"/>
      <c r="E63" s="7"/>
      <c r="F63" s="7"/>
      <c r="G63" s="7"/>
      <c r="H63" s="7"/>
      <c r="I63" s="7"/>
      <c r="J63" s="7"/>
      <c r="K63" s="7"/>
      <c r="L63" s="7"/>
      <c r="M63" s="7"/>
      <c r="N63" s="7"/>
      <c r="O63" s="7"/>
      <c r="P63" s="7"/>
      <c r="Q63" s="7"/>
      <c r="R63" s="7"/>
      <c r="S63" s="7"/>
      <c r="T63" s="7"/>
      <c r="U63" s="7"/>
      <c r="V63" s="7"/>
      <c r="W63" s="7"/>
      <c r="X63" s="7"/>
      <c r="Y63" s="7"/>
      <c r="Z63" s="7"/>
      <c r="AA63" s="7"/>
      <c r="AB63" s="7"/>
    </row>
    <row r="64" spans="4:28" ht="13.5" customHeight="1" x14ac:dyDescent="0.2">
      <c r="D64" s="7"/>
      <c r="E64" s="7"/>
      <c r="F64" s="7"/>
      <c r="G64" s="7"/>
      <c r="H64" s="7"/>
      <c r="I64" s="7"/>
      <c r="J64" s="7"/>
      <c r="K64" s="7"/>
      <c r="L64" s="7"/>
      <c r="M64" s="7"/>
      <c r="N64" s="7"/>
      <c r="O64" s="7"/>
      <c r="P64" s="7"/>
      <c r="Q64" s="7"/>
      <c r="R64" s="7"/>
      <c r="S64" s="7"/>
      <c r="T64" s="7"/>
      <c r="U64" s="7"/>
      <c r="V64" s="7"/>
      <c r="W64" s="7"/>
      <c r="X64" s="7"/>
      <c r="Y64" s="7"/>
      <c r="Z64" s="7"/>
      <c r="AA64" s="7"/>
      <c r="AB64" s="7"/>
    </row>
    <row r="65" spans="4:28" ht="13.5" customHeight="1" x14ac:dyDescent="0.2">
      <c r="D65" s="7"/>
      <c r="E65" s="7"/>
      <c r="F65" s="7"/>
      <c r="G65" s="7"/>
      <c r="H65" s="7"/>
      <c r="I65" s="7"/>
      <c r="J65" s="7"/>
      <c r="K65" s="7"/>
      <c r="L65" s="7"/>
      <c r="M65" s="7"/>
      <c r="N65" s="7"/>
      <c r="O65" s="7"/>
      <c r="P65" s="7"/>
      <c r="Q65" s="7"/>
      <c r="R65" s="7"/>
      <c r="S65" s="7"/>
      <c r="T65" s="7"/>
      <c r="U65" s="7"/>
      <c r="V65" s="7"/>
      <c r="W65" s="7"/>
      <c r="X65" s="7"/>
      <c r="Y65" s="7"/>
      <c r="Z65" s="7"/>
      <c r="AA65" s="7"/>
      <c r="AB65" s="7"/>
    </row>
    <row r="66" spans="4:28" ht="13.5" customHeight="1" x14ac:dyDescent="0.2">
      <c r="D66" s="7"/>
      <c r="E66" s="7"/>
      <c r="F66" s="7"/>
      <c r="G66" s="7"/>
      <c r="H66" s="7"/>
      <c r="I66" s="7"/>
      <c r="J66" s="7"/>
      <c r="K66" s="7"/>
      <c r="L66" s="7"/>
      <c r="M66" s="7"/>
      <c r="N66" s="7"/>
      <c r="O66" s="7"/>
      <c r="P66" s="7"/>
      <c r="Q66" s="7"/>
      <c r="R66" s="7"/>
      <c r="S66" s="7"/>
      <c r="T66" s="7"/>
      <c r="U66" s="7"/>
      <c r="V66" s="7"/>
      <c r="W66" s="7"/>
      <c r="X66" s="7"/>
      <c r="Y66" s="7"/>
      <c r="Z66" s="7"/>
      <c r="AA66" s="7"/>
      <c r="AB66" s="7"/>
    </row>
    <row r="67" spans="4:28" ht="13.5" customHeight="1" x14ac:dyDescent="0.2">
      <c r="D67" s="7"/>
      <c r="E67" s="7"/>
      <c r="F67" s="7"/>
      <c r="G67" s="7"/>
      <c r="H67" s="7"/>
      <c r="I67" s="7"/>
      <c r="J67" s="7"/>
      <c r="K67" s="7"/>
      <c r="L67" s="7"/>
      <c r="M67" s="7"/>
      <c r="N67" s="7"/>
      <c r="O67" s="7"/>
      <c r="P67" s="7"/>
      <c r="Q67" s="7"/>
      <c r="R67" s="7"/>
      <c r="S67" s="7"/>
      <c r="T67" s="7"/>
      <c r="U67" s="7"/>
      <c r="V67" s="7"/>
      <c r="W67" s="7"/>
      <c r="X67" s="7"/>
      <c r="Y67" s="7"/>
      <c r="Z67" s="7"/>
      <c r="AA67" s="7"/>
      <c r="AB67" s="7"/>
    </row>
    <row r="68" spans="4:28" ht="13.5" customHeight="1" x14ac:dyDescent="0.2">
      <c r="D68" s="7"/>
      <c r="E68" s="7"/>
      <c r="F68" s="7"/>
      <c r="G68" s="7"/>
      <c r="H68" s="7"/>
      <c r="I68" s="7"/>
      <c r="J68" s="7"/>
      <c r="K68" s="7"/>
      <c r="L68" s="7"/>
      <c r="M68" s="7"/>
      <c r="N68" s="7"/>
      <c r="O68" s="7"/>
      <c r="P68" s="7"/>
      <c r="Q68" s="7"/>
      <c r="R68" s="7"/>
      <c r="S68" s="7"/>
      <c r="T68" s="7"/>
      <c r="U68" s="7"/>
      <c r="V68" s="7"/>
      <c r="W68" s="7"/>
      <c r="X68" s="7"/>
      <c r="Y68" s="7"/>
      <c r="Z68" s="7"/>
      <c r="AA68" s="7"/>
      <c r="AB68" s="7"/>
    </row>
    <row r="69" spans="4:28" ht="13.5" customHeight="1" x14ac:dyDescent="0.2">
      <c r="D69" s="7"/>
      <c r="E69" s="7"/>
      <c r="F69" s="7"/>
      <c r="G69" s="7"/>
      <c r="H69" s="7"/>
      <c r="I69" s="7"/>
      <c r="J69" s="7"/>
      <c r="K69" s="7"/>
      <c r="L69" s="7"/>
      <c r="M69" s="7"/>
      <c r="N69" s="7"/>
      <c r="O69" s="7"/>
      <c r="P69" s="7"/>
      <c r="Q69" s="7"/>
      <c r="R69" s="7"/>
      <c r="S69" s="7"/>
      <c r="T69" s="7"/>
      <c r="U69" s="7"/>
      <c r="V69" s="7"/>
      <c r="W69" s="7"/>
      <c r="X69" s="7"/>
      <c r="Y69" s="7"/>
      <c r="Z69" s="7"/>
      <c r="AA69" s="7"/>
      <c r="AB69" s="7"/>
    </row>
    <row r="70" spans="4:28" ht="13.5" customHeight="1" x14ac:dyDescent="0.2">
      <c r="D70" s="7"/>
      <c r="E70" s="7"/>
      <c r="F70" s="7"/>
      <c r="G70" s="7"/>
      <c r="H70" s="7"/>
      <c r="I70" s="7"/>
      <c r="J70" s="7"/>
      <c r="K70" s="7"/>
      <c r="L70" s="7"/>
      <c r="M70" s="7"/>
      <c r="N70" s="7"/>
      <c r="O70" s="7"/>
      <c r="P70" s="7"/>
      <c r="Q70" s="7"/>
      <c r="R70" s="7"/>
      <c r="S70" s="7"/>
      <c r="T70" s="7"/>
      <c r="U70" s="7"/>
      <c r="V70" s="7"/>
      <c r="W70" s="7"/>
      <c r="X70" s="7"/>
      <c r="Y70" s="7"/>
      <c r="Z70" s="7"/>
      <c r="AA70" s="7"/>
      <c r="AB70" s="7"/>
    </row>
    <row r="71" spans="4:28" ht="13.5" customHeight="1" x14ac:dyDescent="0.2">
      <c r="D71" s="7"/>
      <c r="E71" s="7"/>
      <c r="F71" s="7"/>
      <c r="G71" s="7"/>
      <c r="H71" s="7"/>
      <c r="I71" s="7"/>
      <c r="J71" s="7"/>
      <c r="K71" s="7"/>
      <c r="L71" s="7"/>
      <c r="M71" s="7"/>
      <c r="N71" s="7"/>
      <c r="O71" s="7"/>
      <c r="P71" s="7"/>
      <c r="Q71" s="7"/>
      <c r="R71" s="7"/>
      <c r="S71" s="7"/>
      <c r="T71" s="7"/>
      <c r="U71" s="7"/>
      <c r="V71" s="7"/>
      <c r="W71" s="7"/>
      <c r="X71" s="7"/>
      <c r="Y71" s="7"/>
      <c r="Z71" s="7"/>
      <c r="AA71" s="7"/>
      <c r="AB71" s="7"/>
    </row>
    <row r="72" spans="4:28" ht="13.5" customHeight="1" x14ac:dyDescent="0.2">
      <c r="D72" s="7"/>
      <c r="E72" s="7"/>
      <c r="F72" s="7"/>
      <c r="G72" s="7"/>
      <c r="H72" s="7"/>
      <c r="I72" s="7"/>
      <c r="J72" s="7"/>
      <c r="K72" s="7"/>
      <c r="L72" s="7"/>
      <c r="M72" s="7"/>
      <c r="N72" s="7"/>
      <c r="O72" s="7"/>
      <c r="P72" s="7"/>
      <c r="Q72" s="7"/>
      <c r="R72" s="7"/>
      <c r="S72" s="7"/>
      <c r="T72" s="7"/>
      <c r="U72" s="7"/>
      <c r="V72" s="7"/>
      <c r="W72" s="7"/>
      <c r="X72" s="7"/>
      <c r="Y72" s="7"/>
      <c r="Z72" s="7"/>
      <c r="AA72" s="7"/>
      <c r="AB72" s="7"/>
    </row>
    <row r="73" spans="4:28" ht="13.5" customHeight="1" x14ac:dyDescent="0.2">
      <c r="D73" s="7"/>
      <c r="E73" s="7"/>
      <c r="F73" s="7"/>
      <c r="G73" s="7"/>
      <c r="H73" s="7"/>
      <c r="I73" s="7"/>
      <c r="J73" s="7"/>
      <c r="K73" s="7"/>
      <c r="L73" s="7"/>
      <c r="M73" s="7"/>
      <c r="N73" s="7"/>
      <c r="O73" s="7"/>
      <c r="P73" s="7"/>
      <c r="Q73" s="7"/>
      <c r="R73" s="7"/>
      <c r="S73" s="7"/>
      <c r="T73" s="7"/>
      <c r="U73" s="7"/>
      <c r="V73" s="7"/>
      <c r="W73" s="7"/>
      <c r="X73" s="7"/>
      <c r="Y73" s="7"/>
      <c r="Z73" s="7"/>
      <c r="AA73" s="7"/>
      <c r="AB73" s="7"/>
    </row>
    <row r="74" spans="4:28" ht="13.5" customHeight="1" x14ac:dyDescent="0.2">
      <c r="D74" s="7"/>
      <c r="E74" s="7"/>
      <c r="F74" s="7"/>
      <c r="G74" s="7"/>
      <c r="H74" s="7"/>
      <c r="I74" s="7"/>
      <c r="J74" s="7"/>
      <c r="K74" s="7"/>
      <c r="L74" s="7"/>
      <c r="M74" s="7"/>
      <c r="N74" s="7"/>
      <c r="O74" s="7"/>
      <c r="P74" s="7"/>
      <c r="Q74" s="7"/>
      <c r="R74" s="7"/>
      <c r="S74" s="7"/>
      <c r="T74" s="7"/>
      <c r="U74" s="7"/>
      <c r="V74" s="7"/>
      <c r="W74" s="7"/>
      <c r="X74" s="7"/>
      <c r="Y74" s="7"/>
      <c r="Z74" s="7"/>
      <c r="AA74" s="7"/>
      <c r="AB74" s="7"/>
    </row>
    <row r="75" spans="4:28" ht="13.5" customHeight="1" x14ac:dyDescent="0.2">
      <c r="D75" s="7"/>
      <c r="E75" s="7"/>
      <c r="F75" s="7"/>
      <c r="G75" s="7"/>
      <c r="H75" s="7"/>
      <c r="I75" s="7"/>
      <c r="J75" s="7"/>
      <c r="K75" s="7"/>
      <c r="L75" s="7"/>
      <c r="M75" s="7"/>
      <c r="N75" s="7"/>
      <c r="O75" s="7"/>
      <c r="P75" s="7"/>
      <c r="Q75" s="7"/>
      <c r="R75" s="7"/>
      <c r="S75" s="7"/>
      <c r="T75" s="7"/>
      <c r="U75" s="7"/>
      <c r="V75" s="7"/>
      <c r="W75" s="7"/>
      <c r="X75" s="7"/>
      <c r="Y75" s="7"/>
      <c r="Z75" s="7"/>
      <c r="AA75" s="7"/>
      <c r="AB75" s="7"/>
    </row>
    <row r="76" spans="4:28" ht="13.5" customHeight="1" x14ac:dyDescent="0.2">
      <c r="D76" s="7"/>
      <c r="E76" s="7"/>
      <c r="F76" s="7"/>
      <c r="G76" s="7"/>
      <c r="H76" s="7"/>
      <c r="I76" s="7"/>
      <c r="J76" s="7"/>
      <c r="K76" s="7"/>
      <c r="L76" s="7"/>
      <c r="M76" s="7"/>
      <c r="N76" s="7"/>
      <c r="O76" s="7"/>
      <c r="P76" s="7"/>
      <c r="Q76" s="7"/>
      <c r="R76" s="7"/>
      <c r="S76" s="7"/>
      <c r="T76" s="7"/>
      <c r="U76" s="7"/>
      <c r="V76" s="7"/>
      <c r="W76" s="7"/>
      <c r="X76" s="7"/>
      <c r="Y76" s="7"/>
      <c r="Z76" s="7"/>
      <c r="AA76" s="7"/>
      <c r="AB76" s="7"/>
    </row>
    <row r="77" spans="4:28" ht="13.5" customHeight="1" x14ac:dyDescent="0.2">
      <c r="D77" s="7"/>
      <c r="E77" s="7"/>
      <c r="F77" s="7"/>
      <c r="G77" s="7"/>
      <c r="H77" s="7"/>
      <c r="I77" s="7"/>
      <c r="J77" s="7"/>
      <c r="K77" s="7"/>
      <c r="L77" s="7"/>
      <c r="M77" s="7"/>
      <c r="N77" s="7"/>
      <c r="O77" s="7"/>
      <c r="P77" s="7"/>
      <c r="Q77" s="7"/>
      <c r="R77" s="7"/>
      <c r="S77" s="7"/>
      <c r="T77" s="7"/>
      <c r="U77" s="7"/>
      <c r="V77" s="7"/>
      <c r="W77" s="7"/>
      <c r="X77" s="7"/>
      <c r="Y77" s="7"/>
      <c r="Z77" s="7"/>
      <c r="AA77" s="7"/>
      <c r="AB77" s="7"/>
    </row>
    <row r="78" spans="4:28" ht="13.5" customHeight="1" x14ac:dyDescent="0.2">
      <c r="D78" s="7"/>
      <c r="E78" s="7"/>
      <c r="F78" s="7"/>
      <c r="G78" s="7"/>
      <c r="H78" s="7"/>
      <c r="I78" s="7"/>
      <c r="J78" s="7"/>
      <c r="K78" s="7"/>
      <c r="L78" s="7"/>
      <c r="M78" s="7"/>
      <c r="N78" s="7"/>
      <c r="O78" s="7"/>
      <c r="P78" s="7"/>
      <c r="Q78" s="7"/>
      <c r="R78" s="7"/>
      <c r="S78" s="7"/>
      <c r="T78" s="7"/>
      <c r="U78" s="7"/>
      <c r="V78" s="7"/>
      <c r="W78" s="7"/>
      <c r="X78" s="7"/>
      <c r="Y78" s="7"/>
      <c r="Z78" s="7"/>
      <c r="AA78" s="7"/>
      <c r="AB78" s="7"/>
    </row>
    <row r="79" spans="4:28" ht="13.5" customHeight="1" x14ac:dyDescent="0.2">
      <c r="D79" s="7"/>
      <c r="E79" s="7"/>
      <c r="F79" s="7"/>
      <c r="G79" s="7"/>
      <c r="H79" s="7"/>
      <c r="I79" s="7"/>
      <c r="J79" s="7"/>
      <c r="K79" s="7"/>
      <c r="L79" s="7"/>
      <c r="M79" s="7"/>
      <c r="N79" s="7"/>
      <c r="O79" s="7"/>
      <c r="P79" s="7"/>
      <c r="Q79" s="7"/>
      <c r="R79" s="7"/>
      <c r="S79" s="7"/>
      <c r="T79" s="7"/>
      <c r="U79" s="7"/>
      <c r="V79" s="7"/>
      <c r="W79" s="7"/>
      <c r="X79" s="7"/>
      <c r="Y79" s="7"/>
      <c r="Z79" s="7"/>
      <c r="AA79" s="7"/>
      <c r="AB79" s="7"/>
    </row>
    <row r="80" spans="4:28" ht="13.5" customHeight="1" x14ac:dyDescent="0.2">
      <c r="D80" s="7"/>
      <c r="E80" s="7"/>
      <c r="F80" s="7"/>
      <c r="G80" s="7"/>
      <c r="H80" s="7"/>
      <c r="I80" s="7"/>
      <c r="J80" s="7"/>
      <c r="K80" s="7"/>
      <c r="L80" s="7"/>
      <c r="M80" s="7"/>
      <c r="N80" s="7"/>
      <c r="O80" s="7"/>
      <c r="P80" s="7"/>
      <c r="Q80" s="7"/>
      <c r="R80" s="7"/>
      <c r="S80" s="7"/>
      <c r="T80" s="7"/>
      <c r="U80" s="7"/>
      <c r="V80" s="7"/>
      <c r="W80" s="7"/>
      <c r="X80" s="7"/>
      <c r="Y80" s="7"/>
      <c r="Z80" s="7"/>
      <c r="AA80" s="7"/>
      <c r="AB80" s="7"/>
    </row>
    <row r="81" spans="4:28" ht="13.5" customHeight="1" x14ac:dyDescent="0.2">
      <c r="D81" s="7"/>
      <c r="E81" s="7"/>
      <c r="F81" s="7"/>
      <c r="G81" s="7"/>
      <c r="H81" s="7"/>
      <c r="I81" s="7"/>
      <c r="J81" s="7"/>
      <c r="K81" s="7"/>
      <c r="L81" s="7"/>
      <c r="M81" s="7"/>
      <c r="N81" s="7"/>
      <c r="O81" s="7"/>
      <c r="P81" s="7"/>
      <c r="Q81" s="7"/>
      <c r="R81" s="7"/>
      <c r="S81" s="7"/>
      <c r="T81" s="7"/>
      <c r="U81" s="7"/>
      <c r="V81" s="7"/>
      <c r="W81" s="7"/>
      <c r="X81" s="7"/>
      <c r="Y81" s="7"/>
      <c r="Z81" s="7"/>
      <c r="AA81" s="7"/>
      <c r="AB81" s="7"/>
    </row>
    <row r="82" spans="4:28" ht="13.5" customHeight="1" x14ac:dyDescent="0.2">
      <c r="D82" s="7"/>
      <c r="E82" s="7"/>
      <c r="F82" s="7"/>
      <c r="G82" s="7"/>
      <c r="H82" s="7"/>
      <c r="I82" s="7"/>
      <c r="J82" s="7"/>
      <c r="K82" s="7"/>
      <c r="L82" s="7"/>
      <c r="M82" s="7"/>
      <c r="N82" s="7"/>
      <c r="O82" s="7"/>
      <c r="P82" s="7"/>
      <c r="Q82" s="7"/>
      <c r="R82" s="7"/>
      <c r="S82" s="7"/>
      <c r="T82" s="7"/>
      <c r="U82" s="7"/>
      <c r="V82" s="7"/>
      <c r="W82" s="7"/>
      <c r="X82" s="7"/>
      <c r="Y82" s="7"/>
      <c r="Z82" s="7"/>
      <c r="AA82" s="7"/>
      <c r="AB82" s="7"/>
    </row>
    <row r="83" spans="4:28" ht="13.5" customHeight="1" x14ac:dyDescent="0.2">
      <c r="D83" s="7"/>
      <c r="E83" s="7"/>
      <c r="F83" s="7"/>
      <c r="G83" s="7"/>
      <c r="H83" s="7"/>
      <c r="I83" s="7"/>
      <c r="J83" s="7"/>
      <c r="K83" s="7"/>
      <c r="L83" s="7"/>
      <c r="M83" s="7"/>
      <c r="N83" s="7"/>
      <c r="O83" s="7"/>
      <c r="P83" s="7"/>
      <c r="Q83" s="7"/>
      <c r="R83" s="7"/>
      <c r="S83" s="7"/>
      <c r="T83" s="7"/>
      <c r="U83" s="7"/>
      <c r="V83" s="7"/>
      <c r="W83" s="7"/>
      <c r="X83" s="7"/>
      <c r="Y83" s="7"/>
      <c r="Z83" s="7"/>
      <c r="AA83" s="7"/>
      <c r="AB83" s="7"/>
    </row>
    <row r="84" spans="4:28" ht="13.5" customHeight="1" x14ac:dyDescent="0.2">
      <c r="D84" s="7"/>
      <c r="E84" s="7"/>
      <c r="F84" s="7"/>
      <c r="G84" s="7"/>
      <c r="H84" s="7"/>
      <c r="I84" s="7"/>
      <c r="J84" s="7"/>
      <c r="K84" s="7"/>
      <c r="L84" s="7"/>
      <c r="M84" s="7"/>
      <c r="N84" s="7"/>
      <c r="O84" s="7"/>
      <c r="P84" s="7"/>
      <c r="Q84" s="7"/>
      <c r="R84" s="7"/>
      <c r="S84" s="7"/>
      <c r="T84" s="7"/>
      <c r="U84" s="7"/>
      <c r="V84" s="7"/>
      <c r="W84" s="7"/>
      <c r="X84" s="7"/>
      <c r="Y84" s="7"/>
      <c r="Z84" s="7"/>
      <c r="AA84" s="7"/>
      <c r="AB84" s="7"/>
    </row>
    <row r="85" spans="4:28" ht="13.5" customHeight="1" x14ac:dyDescent="0.2"/>
    <row r="86" spans="4:28" ht="13.5" customHeight="1" x14ac:dyDescent="0.2"/>
    <row r="87" spans="4:28" ht="13.5" customHeight="1" x14ac:dyDescent="0.2"/>
    <row r="88" spans="4:28" ht="13.5" customHeight="1" x14ac:dyDescent="0.2"/>
    <row r="89" spans="4:28" ht="13.5" customHeight="1" x14ac:dyDescent="0.2"/>
  </sheetData>
  <mergeCells count="4">
    <mergeCell ref="B1:P1"/>
    <mergeCell ref="B11:AD34"/>
    <mergeCell ref="D49:AB49"/>
    <mergeCell ref="D50:AB84"/>
  </mergeCells>
  <printOptions horizontalCentered="1"/>
  <pageMargins left="0.78740157480314965" right="0.78740157480314965" top="0.98425196850393704" bottom="0.98425196850393704" header="0" footer="0.39370078740157483"/>
  <pageSetup scale="72" fitToHeight="10" orientation="landscape" r:id="rId1"/>
  <headerFooter>
    <oddFooter>&amp;R&amp;P de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1"/>
    <pageSetUpPr fitToPage="1"/>
  </sheetPr>
  <dimension ref="A1:AH33"/>
  <sheetViews>
    <sheetView tabSelected="1" view="pageBreakPreview" zoomScale="80" zoomScaleNormal="80" zoomScaleSheetLayoutView="80" workbookViewId="0">
      <selection activeCell="C12" sqref="C12:H12"/>
    </sheetView>
  </sheetViews>
  <sheetFormatPr baseColWidth="10" defaultColWidth="10" defaultRowHeight="12.75" x14ac:dyDescent="0.2"/>
  <cols>
    <col min="1" max="1" width="3.5" style="1" customWidth="1"/>
    <col min="2" max="2" width="13.75" style="1" customWidth="1"/>
    <col min="3" max="3" width="5.875" style="1" customWidth="1"/>
    <col min="4" max="4" width="8.625" style="1" customWidth="1"/>
    <col min="5" max="5" width="9.75" style="1" customWidth="1"/>
    <col min="6" max="6" width="4.5" style="1" customWidth="1"/>
    <col min="7" max="7" width="0.25" style="1" customWidth="1"/>
    <col min="8" max="8" width="2.25" style="1" customWidth="1"/>
    <col min="9" max="9" width="6.625" style="1" customWidth="1"/>
    <col min="10" max="10" width="7.875" style="1" customWidth="1"/>
    <col min="11" max="11" width="9.5" style="1" customWidth="1"/>
    <col min="12" max="12" width="7.75" style="1" customWidth="1"/>
    <col min="13" max="13" width="6.125" style="1" customWidth="1"/>
    <col min="14" max="14" width="8.25" style="1" customWidth="1"/>
    <col min="15" max="15" width="11.125" style="1" customWidth="1"/>
    <col min="16" max="16" width="11.625" style="1" customWidth="1"/>
    <col min="17" max="17" width="12.125" style="1" customWidth="1"/>
    <col min="18" max="18" width="9" style="1" customWidth="1"/>
    <col min="19" max="19" width="13" style="1" customWidth="1"/>
    <col min="20" max="20" width="10.75" style="1" customWidth="1"/>
    <col min="21" max="21" width="10.375" style="1" customWidth="1"/>
    <col min="22" max="22" width="11.5" style="1" customWidth="1"/>
    <col min="23" max="23" width="10.75" style="1" customWidth="1"/>
    <col min="24" max="24" width="8.5" style="1" customWidth="1"/>
    <col min="25" max="25" width="8.75" style="1" customWidth="1"/>
    <col min="26" max="26" width="9.625" style="1" customWidth="1"/>
    <col min="27" max="29" width="10" style="1"/>
    <col min="30" max="30" width="15.375" style="1" customWidth="1"/>
    <col min="31" max="16384" width="10" style="1"/>
  </cols>
  <sheetData>
    <row r="1" spans="1:34" s="2" customFormat="1" ht="48" customHeight="1" x14ac:dyDescent="0.2">
      <c r="A1" s="4"/>
      <c r="B1" s="8" t="s">
        <v>0</v>
      </c>
      <c r="C1" s="8"/>
      <c r="D1" s="8"/>
      <c r="E1" s="8"/>
      <c r="F1" s="8"/>
      <c r="G1" s="8"/>
      <c r="H1" s="8"/>
      <c r="I1" s="8"/>
      <c r="J1" s="8"/>
      <c r="K1" s="8"/>
      <c r="L1" s="8"/>
      <c r="M1" s="4" t="s">
        <v>5</v>
      </c>
      <c r="N1" s="4"/>
      <c r="O1" s="4"/>
      <c r="P1" s="9"/>
      <c r="Q1" s="9"/>
      <c r="R1" s="9"/>
      <c r="Y1" s="10"/>
      <c r="Z1" s="10"/>
      <c r="AA1" s="11"/>
      <c r="AH1" s="12"/>
    </row>
    <row r="2" spans="1:34" ht="13.5" customHeight="1" thickBot="1" x14ac:dyDescent="0.25"/>
    <row r="3" spans="1:34" ht="22.5" customHeight="1" thickTop="1" thickBot="1" x14ac:dyDescent="0.25">
      <c r="B3" s="13" t="s">
        <v>6</v>
      </c>
      <c r="C3" s="14"/>
      <c r="D3" s="14"/>
      <c r="E3" s="14"/>
      <c r="F3" s="14"/>
      <c r="G3" s="14"/>
      <c r="H3" s="15"/>
      <c r="I3" s="15"/>
      <c r="J3" s="15"/>
      <c r="K3" s="15"/>
      <c r="L3" s="15"/>
      <c r="M3" s="15"/>
      <c r="N3" s="15"/>
      <c r="O3" s="15"/>
      <c r="P3" s="15"/>
      <c r="Q3" s="15"/>
      <c r="R3" s="15"/>
      <c r="S3" s="15"/>
      <c r="T3" s="15"/>
      <c r="U3" s="16"/>
    </row>
    <row r="4" spans="1:34" ht="51.75" customHeight="1" thickTop="1" x14ac:dyDescent="0.2">
      <c r="B4" s="17" t="s">
        <v>7</v>
      </c>
      <c r="C4" s="18" t="s">
        <v>8</v>
      </c>
      <c r="D4" s="19" t="s">
        <v>9</v>
      </c>
      <c r="E4" s="19"/>
      <c r="F4" s="19"/>
      <c r="G4" s="19"/>
      <c r="H4" s="19"/>
      <c r="I4" s="20"/>
      <c r="J4" s="21" t="s">
        <v>10</v>
      </c>
      <c r="K4" s="22" t="s">
        <v>11</v>
      </c>
      <c r="L4" s="23" t="s">
        <v>12</v>
      </c>
      <c r="M4" s="23"/>
      <c r="N4" s="23"/>
      <c r="O4" s="23"/>
      <c r="P4" s="21" t="s">
        <v>13</v>
      </c>
      <c r="Q4" s="23" t="s">
        <v>14</v>
      </c>
      <c r="R4" s="23"/>
      <c r="S4" s="21" t="s">
        <v>15</v>
      </c>
      <c r="T4" s="23" t="s">
        <v>16</v>
      </c>
      <c r="U4" s="24"/>
    </row>
    <row r="5" spans="1:34" ht="15.75" customHeight="1" x14ac:dyDescent="0.2">
      <c r="B5" s="25" t="s">
        <v>17</v>
      </c>
      <c r="C5" s="26"/>
      <c r="D5" s="26"/>
      <c r="E5" s="26"/>
      <c r="F5" s="26"/>
      <c r="G5" s="26"/>
      <c r="H5" s="26"/>
      <c r="I5" s="26"/>
      <c r="J5" s="26"/>
      <c r="K5" s="26"/>
      <c r="L5" s="26"/>
      <c r="M5" s="26"/>
      <c r="N5" s="26"/>
      <c r="O5" s="26"/>
      <c r="P5" s="26"/>
      <c r="Q5" s="26"/>
      <c r="R5" s="26"/>
      <c r="S5" s="26"/>
      <c r="T5" s="26"/>
      <c r="U5" s="27"/>
    </row>
    <row r="6" spans="1:34" ht="27.75" customHeight="1" thickBot="1" x14ac:dyDescent="0.25">
      <c r="B6" s="28" t="s">
        <v>18</v>
      </c>
      <c r="C6" s="29" t="s">
        <v>19</v>
      </c>
      <c r="D6" s="29"/>
      <c r="E6" s="29"/>
      <c r="F6" s="29"/>
      <c r="G6" s="29"/>
      <c r="H6" s="30"/>
      <c r="I6" s="30"/>
      <c r="J6" s="30" t="s">
        <v>20</v>
      </c>
      <c r="K6" s="29" t="s">
        <v>21</v>
      </c>
      <c r="L6" s="29"/>
      <c r="M6" s="29"/>
      <c r="N6" s="31"/>
      <c r="O6" s="32" t="s">
        <v>22</v>
      </c>
      <c r="P6" s="29" t="s">
        <v>23</v>
      </c>
      <c r="Q6" s="29"/>
      <c r="R6" s="33"/>
      <c r="S6" s="32" t="s">
        <v>24</v>
      </c>
      <c r="T6" s="29" t="s">
        <v>25</v>
      </c>
      <c r="U6" s="34"/>
    </row>
    <row r="7" spans="1:34" ht="22.5" customHeight="1" thickTop="1" thickBot="1" x14ac:dyDescent="0.25">
      <c r="B7" s="13" t="s">
        <v>26</v>
      </c>
      <c r="C7" s="14"/>
      <c r="D7" s="14"/>
      <c r="E7" s="14"/>
      <c r="F7" s="14"/>
      <c r="G7" s="14"/>
      <c r="H7" s="15"/>
      <c r="I7" s="15"/>
      <c r="J7" s="15"/>
      <c r="K7" s="15"/>
      <c r="L7" s="15"/>
      <c r="M7" s="15"/>
      <c r="N7" s="15"/>
      <c r="O7" s="15"/>
      <c r="P7" s="15"/>
      <c r="Q7" s="15"/>
      <c r="R7" s="15"/>
      <c r="S7" s="15"/>
      <c r="T7" s="15"/>
      <c r="U7" s="16"/>
    </row>
    <row r="8" spans="1:34" ht="16.5" customHeight="1" thickTop="1" x14ac:dyDescent="0.2">
      <c r="B8" s="36" t="s">
        <v>27</v>
      </c>
      <c r="C8" s="39" t="s">
        <v>28</v>
      </c>
      <c r="D8" s="39"/>
      <c r="E8" s="39"/>
      <c r="F8" s="39"/>
      <c r="G8" s="39"/>
      <c r="H8" s="40"/>
      <c r="I8" s="45" t="s">
        <v>29</v>
      </c>
      <c r="J8" s="47"/>
      <c r="K8" s="47"/>
      <c r="L8" s="47"/>
      <c r="M8" s="47"/>
      <c r="N8" s="47"/>
      <c r="O8" s="47"/>
      <c r="P8" s="47"/>
      <c r="Q8" s="47"/>
      <c r="R8" s="47"/>
      <c r="S8" s="46"/>
      <c r="T8" s="49" t="s">
        <v>30</v>
      </c>
      <c r="U8" s="48"/>
    </row>
    <row r="9" spans="1:34" ht="19.5" customHeight="1" x14ac:dyDescent="0.2">
      <c r="B9" s="38"/>
      <c r="C9" s="35"/>
      <c r="D9" s="35"/>
      <c r="E9" s="35"/>
      <c r="F9" s="35"/>
      <c r="G9" s="35"/>
      <c r="H9" s="43"/>
      <c r="I9" s="50" t="s">
        <v>31</v>
      </c>
      <c r="J9" s="51"/>
      <c r="K9" s="51"/>
      <c r="L9" s="51" t="s">
        <v>32</v>
      </c>
      <c r="M9" s="51"/>
      <c r="N9" s="51"/>
      <c r="O9" s="51"/>
      <c r="P9" s="51" t="s">
        <v>33</v>
      </c>
      <c r="Q9" s="51" t="s">
        <v>34</v>
      </c>
      <c r="R9" s="55" t="s">
        <v>35</v>
      </c>
      <c r="S9" s="54"/>
      <c r="T9" s="51" t="s">
        <v>36</v>
      </c>
      <c r="U9" s="56" t="s">
        <v>37</v>
      </c>
    </row>
    <row r="10" spans="1:34" ht="26.25" customHeight="1" thickBot="1" x14ac:dyDescent="0.25">
      <c r="B10" s="37"/>
      <c r="C10" s="41"/>
      <c r="D10" s="41"/>
      <c r="E10" s="41"/>
      <c r="F10" s="41"/>
      <c r="G10" s="41"/>
      <c r="H10" s="42"/>
      <c r="I10" s="52"/>
      <c r="J10" s="53"/>
      <c r="K10" s="53"/>
      <c r="L10" s="53"/>
      <c r="M10" s="53"/>
      <c r="N10" s="53"/>
      <c r="O10" s="53"/>
      <c r="P10" s="53"/>
      <c r="Q10" s="53"/>
      <c r="R10" s="58" t="s">
        <v>38</v>
      </c>
      <c r="S10" s="59" t="s">
        <v>39</v>
      </c>
      <c r="T10" s="53"/>
      <c r="U10" s="57"/>
    </row>
    <row r="11" spans="1:34" ht="174" customHeight="1" thickTop="1" x14ac:dyDescent="0.2">
      <c r="A11" s="60"/>
      <c r="B11" s="61" t="s">
        <v>40</v>
      </c>
      <c r="C11" s="62" t="s">
        <v>41</v>
      </c>
      <c r="D11" s="62"/>
      <c r="E11" s="62"/>
      <c r="F11" s="62"/>
      <c r="G11" s="62"/>
      <c r="H11" s="62"/>
      <c r="I11" s="62" t="s">
        <v>42</v>
      </c>
      <c r="J11" s="62"/>
      <c r="K11" s="62"/>
      <c r="L11" s="62" t="s">
        <v>43</v>
      </c>
      <c r="M11" s="62"/>
      <c r="N11" s="62"/>
      <c r="O11" s="62"/>
      <c r="P11" s="63" t="s">
        <v>44</v>
      </c>
      <c r="Q11" s="63" t="s">
        <v>45</v>
      </c>
      <c r="R11" s="63">
        <v>5.2</v>
      </c>
      <c r="S11" s="63" t="s">
        <v>46</v>
      </c>
      <c r="T11" s="63" t="s">
        <v>46</v>
      </c>
      <c r="U11" s="64" t="str">
        <f>IF(ISERR(T11/S11*100),"N/A",T11/S11*100)</f>
        <v>N/A</v>
      </c>
    </row>
    <row r="12" spans="1:34" ht="135.75" customHeight="1" thickBot="1" x14ac:dyDescent="0.25">
      <c r="A12" s="60"/>
      <c r="B12" s="65" t="s">
        <v>47</v>
      </c>
      <c r="C12" s="66" t="s">
        <v>47</v>
      </c>
      <c r="D12" s="66"/>
      <c r="E12" s="66"/>
      <c r="F12" s="66"/>
      <c r="G12" s="66"/>
      <c r="H12" s="66"/>
      <c r="I12" s="66" t="s">
        <v>48</v>
      </c>
      <c r="J12" s="66"/>
      <c r="K12" s="66"/>
      <c r="L12" s="66" t="s">
        <v>49</v>
      </c>
      <c r="M12" s="66"/>
      <c r="N12" s="66"/>
      <c r="O12" s="66"/>
      <c r="P12" s="67" t="s">
        <v>50</v>
      </c>
      <c r="Q12" s="67" t="s">
        <v>45</v>
      </c>
      <c r="R12" s="68">
        <v>7.8</v>
      </c>
      <c r="S12" s="68" t="s">
        <v>46</v>
      </c>
      <c r="T12" s="68" t="s">
        <v>46</v>
      </c>
      <c r="U12" s="69" t="str">
        <f>IF(ISERR(T12/S12*100),"N/A",T12/S12*100)</f>
        <v>N/A</v>
      </c>
    </row>
    <row r="13" spans="1:34" ht="82.5" customHeight="1" thickTop="1" thickBot="1" x14ac:dyDescent="0.25">
      <c r="A13" s="60"/>
      <c r="B13" s="61" t="s">
        <v>51</v>
      </c>
      <c r="C13" s="62" t="s">
        <v>52</v>
      </c>
      <c r="D13" s="62"/>
      <c r="E13" s="62"/>
      <c r="F13" s="62"/>
      <c r="G13" s="62"/>
      <c r="H13" s="62"/>
      <c r="I13" s="62" t="s">
        <v>53</v>
      </c>
      <c r="J13" s="62"/>
      <c r="K13" s="62"/>
      <c r="L13" s="62" t="s">
        <v>54</v>
      </c>
      <c r="M13" s="62"/>
      <c r="N13" s="62"/>
      <c r="O13" s="62"/>
      <c r="P13" s="63" t="s">
        <v>55</v>
      </c>
      <c r="Q13" s="63" t="s">
        <v>56</v>
      </c>
      <c r="R13" s="70">
        <v>9.4600000000000009</v>
      </c>
      <c r="S13" s="70">
        <v>9</v>
      </c>
      <c r="T13" s="70">
        <v>9.31</v>
      </c>
      <c r="U13" s="64">
        <f>IF(ISERR((S13-T13)*100/S13+100),"N/A",(S13-T13)*100/S13+100)</f>
        <v>96.555555555555543</v>
      </c>
    </row>
    <row r="14" spans="1:34" ht="60" customHeight="1" thickTop="1" x14ac:dyDescent="0.2">
      <c r="A14" s="60"/>
      <c r="B14" s="61" t="s">
        <v>57</v>
      </c>
      <c r="C14" s="62" t="s">
        <v>58</v>
      </c>
      <c r="D14" s="62"/>
      <c r="E14" s="62"/>
      <c r="F14" s="62"/>
      <c r="G14" s="62"/>
      <c r="H14" s="62"/>
      <c r="I14" s="62" t="s">
        <v>59</v>
      </c>
      <c r="J14" s="62"/>
      <c r="K14" s="62"/>
      <c r="L14" s="62" t="s">
        <v>60</v>
      </c>
      <c r="M14" s="62"/>
      <c r="N14" s="62"/>
      <c r="O14" s="62"/>
      <c r="P14" s="63" t="s">
        <v>44</v>
      </c>
      <c r="Q14" s="63" t="s">
        <v>61</v>
      </c>
      <c r="R14" s="63">
        <v>95</v>
      </c>
      <c r="S14" s="63">
        <v>95</v>
      </c>
      <c r="T14" s="63">
        <v>71.430000000000007</v>
      </c>
      <c r="U14" s="64">
        <f>IF(ISERR(T14/S14*100),"N/A",T14/S14*100)</f>
        <v>75.189473684210526</v>
      </c>
    </row>
    <row r="15" spans="1:34" ht="67.5" customHeight="1" thickBot="1" x14ac:dyDescent="0.25">
      <c r="A15" s="60"/>
      <c r="B15" s="65" t="s">
        <v>47</v>
      </c>
      <c r="C15" s="66" t="s">
        <v>47</v>
      </c>
      <c r="D15" s="66"/>
      <c r="E15" s="66"/>
      <c r="F15" s="66"/>
      <c r="G15" s="66"/>
      <c r="H15" s="66"/>
      <c r="I15" s="66" t="s">
        <v>62</v>
      </c>
      <c r="J15" s="66"/>
      <c r="K15" s="66"/>
      <c r="L15" s="66" t="s">
        <v>63</v>
      </c>
      <c r="M15" s="66"/>
      <c r="N15" s="66"/>
      <c r="O15" s="66"/>
      <c r="P15" s="67" t="s">
        <v>44</v>
      </c>
      <c r="Q15" s="67" t="s">
        <v>64</v>
      </c>
      <c r="R15" s="67">
        <v>39.4</v>
      </c>
      <c r="S15" s="67">
        <v>30</v>
      </c>
      <c r="T15" s="67">
        <v>47.67</v>
      </c>
      <c r="U15" s="69">
        <f>IF(ISERR(T15/S15*100),"N/A",T15/S15*100)</f>
        <v>158.9</v>
      </c>
    </row>
    <row r="16" spans="1:34" ht="54" customHeight="1" thickTop="1" x14ac:dyDescent="0.2">
      <c r="A16" s="60"/>
      <c r="B16" s="61" t="s">
        <v>65</v>
      </c>
      <c r="C16" s="62" t="s">
        <v>66</v>
      </c>
      <c r="D16" s="62"/>
      <c r="E16" s="62"/>
      <c r="F16" s="62"/>
      <c r="G16" s="62"/>
      <c r="H16" s="62"/>
      <c r="I16" s="62" t="s">
        <v>67</v>
      </c>
      <c r="J16" s="62"/>
      <c r="K16" s="62"/>
      <c r="L16" s="62" t="s">
        <v>68</v>
      </c>
      <c r="M16" s="62"/>
      <c r="N16" s="62"/>
      <c r="O16" s="62"/>
      <c r="P16" s="63" t="s">
        <v>44</v>
      </c>
      <c r="Q16" s="63" t="s">
        <v>69</v>
      </c>
      <c r="R16" s="63">
        <v>36.200000000000003</v>
      </c>
      <c r="S16" s="63">
        <v>20</v>
      </c>
      <c r="T16" s="63">
        <v>85.86</v>
      </c>
      <c r="U16" s="64">
        <f>IF(ISERR(T16/S16*100),"N/A",T16/S16*100)</f>
        <v>429.3</v>
      </c>
    </row>
    <row r="17" spans="1:22" ht="68.25" customHeight="1" x14ac:dyDescent="0.2">
      <c r="A17" s="60"/>
      <c r="B17" s="65" t="s">
        <v>47</v>
      </c>
      <c r="C17" s="66" t="s">
        <v>70</v>
      </c>
      <c r="D17" s="66"/>
      <c r="E17" s="66"/>
      <c r="F17" s="66"/>
      <c r="G17" s="66"/>
      <c r="H17" s="66"/>
      <c r="I17" s="66" t="s">
        <v>71</v>
      </c>
      <c r="J17" s="66"/>
      <c r="K17" s="66"/>
      <c r="L17" s="66" t="s">
        <v>72</v>
      </c>
      <c r="M17" s="66"/>
      <c r="N17" s="66"/>
      <c r="O17" s="66"/>
      <c r="P17" s="67" t="s">
        <v>44</v>
      </c>
      <c r="Q17" s="67" t="s">
        <v>69</v>
      </c>
      <c r="R17" s="67">
        <v>65</v>
      </c>
      <c r="S17" s="67">
        <v>65</v>
      </c>
      <c r="T17" s="67">
        <v>58.81</v>
      </c>
      <c r="U17" s="69">
        <f>IF(ISERR(T17/S17*100),"N/A",T17/S17*100)</f>
        <v>90.476923076923072</v>
      </c>
    </row>
    <row r="18" spans="1:22" ht="57" customHeight="1" thickBot="1" x14ac:dyDescent="0.25">
      <c r="A18" s="60"/>
      <c r="B18" s="65" t="s">
        <v>47</v>
      </c>
      <c r="C18" s="66" t="s">
        <v>73</v>
      </c>
      <c r="D18" s="66"/>
      <c r="E18" s="66"/>
      <c r="F18" s="66"/>
      <c r="G18" s="66"/>
      <c r="H18" s="66"/>
      <c r="I18" s="66" t="s">
        <v>74</v>
      </c>
      <c r="J18" s="66"/>
      <c r="K18" s="66"/>
      <c r="L18" s="66" t="s">
        <v>75</v>
      </c>
      <c r="M18" s="66"/>
      <c r="N18" s="66"/>
      <c r="O18" s="66"/>
      <c r="P18" s="67" t="s">
        <v>44</v>
      </c>
      <c r="Q18" s="67" t="s">
        <v>69</v>
      </c>
      <c r="R18" s="67">
        <v>20</v>
      </c>
      <c r="S18" s="67">
        <v>20</v>
      </c>
      <c r="T18" s="67">
        <v>20.36</v>
      </c>
      <c r="U18" s="69">
        <f>IF(ISERR(T18/S18*100),"N/A",T18/S18*100)</f>
        <v>101.8</v>
      </c>
    </row>
    <row r="19" spans="1:22" ht="22.5" customHeight="1" thickTop="1" thickBot="1" x14ac:dyDescent="0.25">
      <c r="B19" s="13" t="s">
        <v>76</v>
      </c>
      <c r="C19" s="14"/>
      <c r="D19" s="14"/>
      <c r="E19" s="14"/>
      <c r="F19" s="14"/>
      <c r="G19" s="14"/>
      <c r="H19" s="15"/>
      <c r="I19" s="15"/>
      <c r="J19" s="15"/>
      <c r="K19" s="15"/>
      <c r="L19" s="15"/>
      <c r="M19" s="15"/>
      <c r="N19" s="15"/>
      <c r="O19" s="15"/>
      <c r="P19" s="15"/>
      <c r="Q19" s="15"/>
      <c r="R19" s="15"/>
      <c r="S19" s="15"/>
      <c r="T19" s="15"/>
      <c r="U19" s="16"/>
      <c r="V19" s="71"/>
    </row>
    <row r="20" spans="1:22" ht="26.25" customHeight="1" thickTop="1" x14ac:dyDescent="0.2">
      <c r="B20" s="72"/>
      <c r="C20" s="73"/>
      <c r="D20" s="73"/>
      <c r="E20" s="73"/>
      <c r="F20" s="73"/>
      <c r="G20" s="73"/>
      <c r="H20" s="74"/>
      <c r="I20" s="74"/>
      <c r="J20" s="74"/>
      <c r="K20" s="74"/>
      <c r="L20" s="74"/>
      <c r="M20" s="74"/>
      <c r="N20" s="74"/>
      <c r="O20" s="74"/>
      <c r="P20" s="75"/>
      <c r="Q20" s="76"/>
      <c r="R20" s="77" t="s">
        <v>77</v>
      </c>
      <c r="S20" s="44" t="s">
        <v>78</v>
      </c>
      <c r="T20" s="77" t="s">
        <v>79</v>
      </c>
      <c r="U20" s="44" t="s">
        <v>80</v>
      </c>
    </row>
    <row r="21" spans="1:22" ht="26.25" customHeight="1" thickBot="1" x14ac:dyDescent="0.25">
      <c r="B21" s="78"/>
      <c r="C21" s="79"/>
      <c r="D21" s="79"/>
      <c r="E21" s="79"/>
      <c r="F21" s="79"/>
      <c r="G21" s="79"/>
      <c r="H21" s="80"/>
      <c r="I21" s="80"/>
      <c r="J21" s="80"/>
      <c r="K21" s="80"/>
      <c r="L21" s="80"/>
      <c r="M21" s="80"/>
      <c r="N21" s="80"/>
      <c r="O21" s="80"/>
      <c r="P21" s="81"/>
      <c r="Q21" s="82"/>
      <c r="R21" s="83" t="s">
        <v>81</v>
      </c>
      <c r="S21" s="82" t="s">
        <v>81</v>
      </c>
      <c r="T21" s="82" t="s">
        <v>81</v>
      </c>
      <c r="U21" s="82" t="s">
        <v>82</v>
      </c>
    </row>
    <row r="22" spans="1:22" ht="13.5" customHeight="1" thickBot="1" x14ac:dyDescent="0.25">
      <c r="B22" s="84" t="s">
        <v>83</v>
      </c>
      <c r="C22" s="85"/>
      <c r="D22" s="85"/>
      <c r="E22" s="86"/>
      <c r="F22" s="86"/>
      <c r="G22" s="86"/>
      <c r="H22" s="87"/>
      <c r="I22" s="87"/>
      <c r="J22" s="87"/>
      <c r="K22" s="87"/>
      <c r="L22" s="87"/>
      <c r="M22" s="87"/>
      <c r="N22" s="87"/>
      <c r="O22" s="87"/>
      <c r="P22" s="88"/>
      <c r="Q22" s="88"/>
      <c r="R22" s="89" t="str">
        <f t="shared" ref="R22:T23" si="0">"N/D"</f>
        <v>N/D</v>
      </c>
      <c r="S22" s="89" t="str">
        <f t="shared" si="0"/>
        <v>N/D</v>
      </c>
      <c r="T22" s="89" t="str">
        <f t="shared" si="0"/>
        <v>N/D</v>
      </c>
      <c r="U22" s="90" t="str">
        <f>+IF(ISERR(T22/S22*100),"N/A",T22/S22*100)</f>
        <v>N/A</v>
      </c>
    </row>
    <row r="23" spans="1:22" ht="13.5" customHeight="1" thickBot="1" x14ac:dyDescent="0.25">
      <c r="B23" s="91" t="s">
        <v>84</v>
      </c>
      <c r="C23" s="92"/>
      <c r="D23" s="92"/>
      <c r="E23" s="93"/>
      <c r="F23" s="93"/>
      <c r="G23" s="93"/>
      <c r="H23" s="94"/>
      <c r="I23" s="94"/>
      <c r="J23" s="94"/>
      <c r="K23" s="94"/>
      <c r="L23" s="94"/>
      <c r="M23" s="94"/>
      <c r="N23" s="94"/>
      <c r="O23" s="94"/>
      <c r="P23" s="95"/>
      <c r="Q23" s="95"/>
      <c r="R23" s="89" t="str">
        <f t="shared" si="0"/>
        <v>N/D</v>
      </c>
      <c r="S23" s="89" t="str">
        <f t="shared" si="0"/>
        <v>N/D</v>
      </c>
      <c r="T23" s="89" t="str">
        <f t="shared" si="0"/>
        <v>N/D</v>
      </c>
      <c r="U23" s="90" t="str">
        <f>+IF(ISERR(T23/S23*100),"N/A",T23/S23*100)</f>
        <v>N/A</v>
      </c>
    </row>
    <row r="24" spans="1:22" ht="14.85" customHeight="1" thickTop="1" thickBot="1" x14ac:dyDescent="0.25">
      <c r="B24" s="13" t="s">
        <v>85</v>
      </c>
      <c r="C24" s="14"/>
      <c r="D24" s="14"/>
      <c r="E24" s="14"/>
      <c r="F24" s="14"/>
      <c r="G24" s="14"/>
      <c r="H24" s="15"/>
      <c r="I24" s="15"/>
      <c r="J24" s="15"/>
      <c r="K24" s="15"/>
      <c r="L24" s="15"/>
      <c r="M24" s="15"/>
      <c r="N24" s="15"/>
      <c r="O24" s="15"/>
      <c r="P24" s="15"/>
      <c r="Q24" s="15"/>
      <c r="R24" s="15"/>
      <c r="S24" s="15"/>
      <c r="T24" s="15"/>
      <c r="U24" s="16"/>
    </row>
    <row r="25" spans="1:22" ht="30.75" customHeight="1" thickTop="1" x14ac:dyDescent="0.2">
      <c r="B25" s="96" t="s">
        <v>86</v>
      </c>
      <c r="C25" s="98"/>
      <c r="D25" s="98"/>
      <c r="E25" s="98"/>
      <c r="F25" s="98"/>
      <c r="G25" s="98"/>
      <c r="H25" s="98"/>
      <c r="I25" s="98"/>
      <c r="J25" s="98"/>
      <c r="K25" s="98"/>
      <c r="L25" s="98"/>
      <c r="M25" s="98"/>
      <c r="N25" s="98"/>
      <c r="O25" s="98"/>
      <c r="P25" s="98"/>
      <c r="Q25" s="98"/>
      <c r="R25" s="98"/>
      <c r="S25" s="98"/>
      <c r="T25" s="98"/>
      <c r="U25" s="97"/>
    </row>
    <row r="26" spans="1:22" ht="34.5" customHeight="1" x14ac:dyDescent="0.2">
      <c r="B26" s="99" t="s">
        <v>87</v>
      </c>
      <c r="C26" s="101"/>
      <c r="D26" s="101"/>
      <c r="E26" s="101"/>
      <c r="F26" s="101"/>
      <c r="G26" s="101"/>
      <c r="H26" s="101"/>
      <c r="I26" s="101"/>
      <c r="J26" s="101"/>
      <c r="K26" s="101"/>
      <c r="L26" s="101"/>
      <c r="M26" s="101"/>
      <c r="N26" s="101"/>
      <c r="O26" s="101"/>
      <c r="P26" s="101"/>
      <c r="Q26" s="101"/>
      <c r="R26" s="101"/>
      <c r="S26" s="101"/>
      <c r="T26" s="101"/>
      <c r="U26" s="100"/>
    </row>
    <row r="27" spans="1:22" ht="34.5" customHeight="1" x14ac:dyDescent="0.2">
      <c r="B27" s="99" t="s">
        <v>88</v>
      </c>
      <c r="C27" s="101"/>
      <c r="D27" s="101"/>
      <c r="E27" s="101"/>
      <c r="F27" s="101"/>
      <c r="G27" s="101"/>
      <c r="H27" s="101"/>
      <c r="I27" s="101"/>
      <c r="J27" s="101"/>
      <c r="K27" s="101"/>
      <c r="L27" s="101"/>
      <c r="M27" s="101"/>
      <c r="N27" s="101"/>
      <c r="O27" s="101"/>
      <c r="P27" s="101"/>
      <c r="Q27" s="101"/>
      <c r="R27" s="101"/>
      <c r="S27" s="101"/>
      <c r="T27" s="101"/>
      <c r="U27" s="100"/>
    </row>
    <row r="28" spans="1:22" ht="51.75" customHeight="1" x14ac:dyDescent="0.2">
      <c r="B28" s="99" t="s">
        <v>89</v>
      </c>
      <c r="C28" s="101"/>
      <c r="D28" s="101"/>
      <c r="E28" s="101"/>
      <c r="F28" s="101"/>
      <c r="G28" s="101"/>
      <c r="H28" s="101"/>
      <c r="I28" s="101"/>
      <c r="J28" s="101"/>
      <c r="K28" s="101"/>
      <c r="L28" s="101"/>
      <c r="M28" s="101"/>
      <c r="N28" s="101"/>
      <c r="O28" s="101"/>
      <c r="P28" s="101"/>
      <c r="Q28" s="101"/>
      <c r="R28" s="101"/>
      <c r="S28" s="101"/>
      <c r="T28" s="101"/>
      <c r="U28" s="100"/>
    </row>
    <row r="29" spans="1:22" ht="46.5" customHeight="1" x14ac:dyDescent="0.2">
      <c r="B29" s="99" t="s">
        <v>90</v>
      </c>
      <c r="C29" s="101"/>
      <c r="D29" s="101"/>
      <c r="E29" s="101"/>
      <c r="F29" s="101"/>
      <c r="G29" s="101"/>
      <c r="H29" s="101"/>
      <c r="I29" s="101"/>
      <c r="J29" s="101"/>
      <c r="K29" s="101"/>
      <c r="L29" s="101"/>
      <c r="M29" s="101"/>
      <c r="N29" s="101"/>
      <c r="O29" s="101"/>
      <c r="P29" s="101"/>
      <c r="Q29" s="101"/>
      <c r="R29" s="101"/>
      <c r="S29" s="101"/>
      <c r="T29" s="101"/>
      <c r="U29" s="100"/>
    </row>
    <row r="30" spans="1:22" ht="46.5" customHeight="1" x14ac:dyDescent="0.2">
      <c r="B30" s="99" t="s">
        <v>91</v>
      </c>
      <c r="C30" s="101"/>
      <c r="D30" s="101"/>
      <c r="E30" s="101"/>
      <c r="F30" s="101"/>
      <c r="G30" s="101"/>
      <c r="H30" s="101"/>
      <c r="I30" s="101"/>
      <c r="J30" s="101"/>
      <c r="K30" s="101"/>
      <c r="L30" s="101"/>
      <c r="M30" s="101"/>
      <c r="N30" s="101"/>
      <c r="O30" s="101"/>
      <c r="P30" s="101"/>
      <c r="Q30" s="101"/>
      <c r="R30" s="101"/>
      <c r="S30" s="101"/>
      <c r="T30" s="101"/>
      <c r="U30" s="100"/>
    </row>
    <row r="31" spans="1:22" ht="46.5" customHeight="1" x14ac:dyDescent="0.2">
      <c r="B31" s="99" t="s">
        <v>92</v>
      </c>
      <c r="C31" s="101"/>
      <c r="D31" s="101"/>
      <c r="E31" s="101"/>
      <c r="F31" s="101"/>
      <c r="G31" s="101"/>
      <c r="H31" s="101"/>
      <c r="I31" s="101"/>
      <c r="J31" s="101"/>
      <c r="K31" s="101"/>
      <c r="L31" s="101"/>
      <c r="M31" s="101"/>
      <c r="N31" s="101"/>
      <c r="O31" s="101"/>
      <c r="P31" s="101"/>
      <c r="Q31" s="101"/>
      <c r="R31" s="101"/>
      <c r="S31" s="101"/>
      <c r="T31" s="101"/>
      <c r="U31" s="100"/>
    </row>
    <row r="32" spans="1:22" ht="60.75" customHeight="1" x14ac:dyDescent="0.2">
      <c r="B32" s="99" t="s">
        <v>93</v>
      </c>
      <c r="C32" s="101"/>
      <c r="D32" s="101"/>
      <c r="E32" s="101"/>
      <c r="F32" s="101"/>
      <c r="G32" s="101"/>
      <c r="H32" s="101"/>
      <c r="I32" s="101"/>
      <c r="J32" s="101"/>
      <c r="K32" s="101"/>
      <c r="L32" s="101"/>
      <c r="M32" s="101"/>
      <c r="N32" s="101"/>
      <c r="O32" s="101"/>
      <c r="P32" s="101"/>
      <c r="Q32" s="101"/>
      <c r="R32" s="101"/>
      <c r="S32" s="101"/>
      <c r="T32" s="101"/>
      <c r="U32" s="100"/>
    </row>
    <row r="33" spans="2:21" ht="45.75" customHeight="1" thickBot="1" x14ac:dyDescent="0.25">
      <c r="B33" s="102" t="s">
        <v>94</v>
      </c>
      <c r="C33" s="104"/>
      <c r="D33" s="104"/>
      <c r="E33" s="104"/>
      <c r="F33" s="104"/>
      <c r="G33" s="104"/>
      <c r="H33" s="104"/>
      <c r="I33" s="104"/>
      <c r="J33" s="104"/>
      <c r="K33" s="104"/>
      <c r="L33" s="104"/>
      <c r="M33" s="104"/>
      <c r="N33" s="104"/>
      <c r="O33" s="104"/>
      <c r="P33" s="104"/>
      <c r="Q33" s="104"/>
      <c r="R33" s="104"/>
      <c r="S33" s="104"/>
      <c r="T33" s="104"/>
      <c r="U33" s="103"/>
    </row>
  </sheetData>
  <mergeCells count="56">
    <mergeCell ref="B32:U32"/>
    <mergeCell ref="B33:U33"/>
    <mergeCell ref="B26:U26"/>
    <mergeCell ref="B27:U27"/>
    <mergeCell ref="B28:U28"/>
    <mergeCell ref="B29:U29"/>
    <mergeCell ref="B30:U30"/>
    <mergeCell ref="B31:U31"/>
    <mergeCell ref="C18:H18"/>
    <mergeCell ref="I18:K18"/>
    <mergeCell ref="L18:O18"/>
    <mergeCell ref="B22:D22"/>
    <mergeCell ref="B23:D23"/>
    <mergeCell ref="B25:U25"/>
    <mergeCell ref="C16:H16"/>
    <mergeCell ref="I16:K16"/>
    <mergeCell ref="L16:O16"/>
    <mergeCell ref="C17:H17"/>
    <mergeCell ref="I17:K17"/>
    <mergeCell ref="L17:O17"/>
    <mergeCell ref="C14:H14"/>
    <mergeCell ref="I14:K14"/>
    <mergeCell ref="L14:O14"/>
    <mergeCell ref="C15:H15"/>
    <mergeCell ref="I15:K15"/>
    <mergeCell ref="L15:O15"/>
    <mergeCell ref="C12:H12"/>
    <mergeCell ref="I12:K12"/>
    <mergeCell ref="L12:O12"/>
    <mergeCell ref="C13:H13"/>
    <mergeCell ref="I13:K13"/>
    <mergeCell ref="L13:O13"/>
    <mergeCell ref="P9:P10"/>
    <mergeCell ref="Q9:Q10"/>
    <mergeCell ref="R9:S9"/>
    <mergeCell ref="T9:T10"/>
    <mergeCell ref="U9:U10"/>
    <mergeCell ref="C11:H11"/>
    <mergeCell ref="I11:K11"/>
    <mergeCell ref="L11:O11"/>
    <mergeCell ref="C6:G6"/>
    <mergeCell ref="K6:M6"/>
    <mergeCell ref="P6:Q6"/>
    <mergeCell ref="T6:U6"/>
    <mergeCell ref="B8:B10"/>
    <mergeCell ref="C8:H10"/>
    <mergeCell ref="I8:S8"/>
    <mergeCell ref="T8:U8"/>
    <mergeCell ref="I9:K10"/>
    <mergeCell ref="L9:O10"/>
    <mergeCell ref="B1:L1"/>
    <mergeCell ref="D4:H4"/>
    <mergeCell ref="L4:O4"/>
    <mergeCell ref="Q4:R4"/>
    <mergeCell ref="T4:U4"/>
    <mergeCell ref="B5:U5"/>
  </mergeCells>
  <printOptions horizontalCentered="1"/>
  <pageMargins left="0.78740157480314965" right="0.78740157480314965" top="0.98425196850393704" bottom="0.98425196850393704" header="0" footer="0.39370078740157483"/>
  <pageSetup scale="61" fitToHeight="10" orientation="landscape" r:id="rId1"/>
  <headerFooter>
    <oddFooter>&amp;R&amp;P de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4</vt:i4>
      </vt:variant>
    </vt:vector>
  </HeadingPairs>
  <TitlesOfParts>
    <vt:vector size="6" baseType="lpstr">
      <vt:lpstr>Portada</vt:lpstr>
      <vt:lpstr>6 F001</vt:lpstr>
      <vt:lpstr>'6 F001'!Área_de_impresión</vt:lpstr>
      <vt:lpstr>Portada!Área_de_impresión</vt:lpstr>
      <vt:lpstr>'6 F001'!Títulos_a_imprimir</vt:lpstr>
      <vt:lpstr>Portada!Títulos_a_imprimir</vt:lpstr>
    </vt:vector>
  </TitlesOfParts>
  <Company>SHCP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vanesa_stoehr</dc:creator>
  <cp:lastModifiedBy>Edith Hernández González</cp:lastModifiedBy>
  <cp:lastPrinted>2009-03-26T01:46:20Z</cp:lastPrinted>
  <dcterms:created xsi:type="dcterms:W3CDTF">2009-03-25T01:44:41Z</dcterms:created>
  <dcterms:modified xsi:type="dcterms:W3CDTF">2017-07-27T19:32:08Z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AdHocReviewCycleID">
    <vt:i4>295309071</vt:i4>
  </property>
  <property fmtid="{D5CDD505-2E9C-101B-9397-08002B2CF9AE}" pid="3" name="_NewReviewCycle">
    <vt:lpwstr/>
  </property>
  <property fmtid="{D5CDD505-2E9C-101B-9397-08002B2CF9AE}" pid="4" name="_EmailSubject">
    <vt:lpwstr>Término para carga de la información en el SIPOT- Actualización al SEGUNDO TRIMESTRE de 2017</vt:lpwstr>
  </property>
  <property fmtid="{D5CDD505-2E9C-101B-9397-08002B2CF9AE}" pid="5" name="_AuthorEmail">
    <vt:lpwstr>ehernandez@fnd.gob.mx</vt:lpwstr>
  </property>
  <property fmtid="{D5CDD505-2E9C-101B-9397-08002B2CF9AE}" pid="6" name="_AuthorEmailDisplayName">
    <vt:lpwstr>Edith Hernández González</vt:lpwstr>
  </property>
</Properties>
</file>