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opuestas de mejora\"/>
    </mc:Choice>
  </mc:AlternateContent>
  <bookViews>
    <workbookView xWindow="0" yWindow="0" windowWidth="2160" windowHeight="0" tabRatio="391"/>
  </bookViews>
  <sheets>
    <sheet name="EXTERNOS E INTERNOS" sheetId="5" r:id="rId1"/>
    <sheet name="Datos" sheetId="2" state="hidden" r:id="rId2"/>
  </sheets>
  <definedNames>
    <definedName name="_xlnm._FilterDatabase" localSheetId="1" hidden="1">Datos!$A$1:$P$111</definedName>
  </definedNames>
  <calcPr calcId="162913"/>
</workbook>
</file>

<file path=xl/calcChain.xml><?xml version="1.0" encoding="utf-8"?>
<calcChain xmlns="http://schemas.openxmlformats.org/spreadsheetml/2006/main">
  <c r="I7" i="5" l="1"/>
  <c r="I6" i="5"/>
  <c r="B9" i="5" l="1"/>
  <c r="C9" i="5"/>
  <c r="H9" i="5"/>
  <c r="G9" i="5"/>
  <c r="F9" i="5"/>
  <c r="E9" i="5"/>
  <c r="D9" i="5"/>
  <c r="I9" i="5" l="1"/>
</calcChain>
</file>

<file path=xl/sharedStrings.xml><?xml version="1.0" encoding="utf-8"?>
<sst xmlns="http://schemas.openxmlformats.org/spreadsheetml/2006/main" count="505" uniqueCount="272">
  <si>
    <t>APOYO</t>
  </si>
  <si>
    <t>ESTATUS</t>
  </si>
  <si>
    <t>PROGRAMA</t>
  </si>
  <si>
    <t>INICIAL</t>
  </si>
  <si>
    <t>FINAL</t>
  </si>
  <si>
    <t>DOCUMENTOS</t>
  </si>
  <si>
    <t>PERSISTE</t>
  </si>
  <si>
    <t>REQUERIMIENTO</t>
  </si>
  <si>
    <t>SUPERVISOR</t>
  </si>
  <si>
    <t>RUBEN GOMEZ HERNANDEZ</t>
  </si>
  <si>
    <t>JAIME ARTEAGA GONZALEZ</t>
  </si>
  <si>
    <t>RIGOBERTO IDUVIEL TORIZ ARELLANO</t>
  </si>
  <si>
    <t>DIAS NO LABORABLES</t>
  </si>
  <si>
    <t>AGENCIA</t>
  </si>
  <si>
    <t>NUM.</t>
  </si>
  <si>
    <t>QUERETARO</t>
  </si>
  <si>
    <t>AGUASCALIENTES</t>
  </si>
  <si>
    <t>CELAYA</t>
  </si>
  <si>
    <t>VALLE DE SANTIAGO</t>
  </si>
  <si>
    <t>IRAPUATO</t>
  </si>
  <si>
    <t>COLIMA</t>
  </si>
  <si>
    <t>AMECA</t>
  </si>
  <si>
    <t>CD GUZMAN</t>
  </si>
  <si>
    <t>GUADALAJARA</t>
  </si>
  <si>
    <t>LA BARCA</t>
  </si>
  <si>
    <t>AUTLAN</t>
  </si>
  <si>
    <t>TEPATITLAN</t>
  </si>
  <si>
    <t>PUERTO VALLARTA</t>
  </si>
  <si>
    <t>TEPIC</t>
  </si>
  <si>
    <t>SANTIAGO IXCUINTLA</t>
  </si>
  <si>
    <t>MORELIA</t>
  </si>
  <si>
    <t>APATZINGAN</t>
  </si>
  <si>
    <t>LA PIEDAD</t>
  </si>
  <si>
    <t>LAZARO CARDENAS</t>
  </si>
  <si>
    <t>MARAVATIO</t>
  </si>
  <si>
    <t>URUAPAN</t>
  </si>
  <si>
    <t>ZAMORA</t>
  </si>
  <si>
    <t>CORPORATIVO</t>
  </si>
  <si>
    <t>HERMOSILLO</t>
  </si>
  <si>
    <t>ENSENADA</t>
  </si>
  <si>
    <t>MEXICALI</t>
  </si>
  <si>
    <t>CD CONSTITUCION</t>
  </si>
  <si>
    <t>LA PAZ</t>
  </si>
  <si>
    <t>LOS MOCHIS</t>
  </si>
  <si>
    <t>CULIACAN</t>
  </si>
  <si>
    <t>GUASAVE</t>
  </si>
  <si>
    <t>MAZATLAN</t>
  </si>
  <si>
    <t>CD OBREGON</t>
  </si>
  <si>
    <t>VICAM</t>
  </si>
  <si>
    <t>MAGDALENA</t>
  </si>
  <si>
    <t>NAVOJOA</t>
  </si>
  <si>
    <t>SAN LUIS RIO COLORADO</t>
  </si>
  <si>
    <t>MONTERREY</t>
  </si>
  <si>
    <t>DELICIAS</t>
  </si>
  <si>
    <t>CHIHUAHUA</t>
  </si>
  <si>
    <t>CUAUHTEMOC</t>
  </si>
  <si>
    <t>HIDALGO DEL PARRAL</t>
  </si>
  <si>
    <t>CD JUAREZ</t>
  </si>
  <si>
    <t>NUEVO CASAS GRANDES</t>
  </si>
  <si>
    <t>SABINAS</t>
  </si>
  <si>
    <t>MONCLOVA</t>
  </si>
  <si>
    <t>SALTILLO</t>
  </si>
  <si>
    <t>TORREON</t>
  </si>
  <si>
    <t>DURANGO</t>
  </si>
  <si>
    <t>GUADALUPE VICTORIA</t>
  </si>
  <si>
    <t>CD MANTE</t>
  </si>
  <si>
    <t>CD VICTORIA</t>
  </si>
  <si>
    <t>VALLE HERMOSO</t>
  </si>
  <si>
    <t>REYNOSA</t>
  </si>
  <si>
    <t>SAN LUIS POTOSI</t>
  </si>
  <si>
    <t>CD VALLES</t>
  </si>
  <si>
    <t>ZACATECAS</t>
  </si>
  <si>
    <t>RIO GRANDE</t>
  </si>
  <si>
    <t>TLALTENANGO</t>
  </si>
  <si>
    <t>PUEBLA</t>
  </si>
  <si>
    <t>CHILPANCINGO</t>
  </si>
  <si>
    <t>PETATLAN</t>
  </si>
  <si>
    <t>OMETEPEC</t>
  </si>
  <si>
    <t>CUAUTLA</t>
  </si>
  <si>
    <t>HUAJUAPAN</t>
  </si>
  <si>
    <t>OAXACA</t>
  </si>
  <si>
    <t>PINOTEPA NACIONAL</t>
  </si>
  <si>
    <t>TEHUANTEPEC</t>
  </si>
  <si>
    <t>TUXTEPEC</t>
  </si>
  <si>
    <t>CD SERDAN</t>
  </si>
  <si>
    <t>TEZIUTLAN</t>
  </si>
  <si>
    <t>TLAXCALA</t>
  </si>
  <si>
    <t>CORDOBA</t>
  </si>
  <si>
    <t>MARTINEZ DE LA TORRE</t>
  </si>
  <si>
    <t>XALAPA</t>
  </si>
  <si>
    <t>PANUCO</t>
  </si>
  <si>
    <t>POZA RICA</t>
  </si>
  <si>
    <t>SAN ANDRES TUXTLA</t>
  </si>
  <si>
    <t>TUXPAN</t>
  </si>
  <si>
    <t>VERACRUZ</t>
  </si>
  <si>
    <t>ATLACOMULCO</t>
  </si>
  <si>
    <t>TOLUCA</t>
  </si>
  <si>
    <t>IXMIQUILPAN</t>
  </si>
  <si>
    <t>PACHUCA DE SOTO</t>
  </si>
  <si>
    <t>CAMPECHE</t>
  </si>
  <si>
    <t>COMITAN</t>
  </si>
  <si>
    <t>TAPACHULA</t>
  </si>
  <si>
    <t>TONALA</t>
  </si>
  <si>
    <t>TUXTLA GUTIERREZ</t>
  </si>
  <si>
    <t>VILLAFLORES</t>
  </si>
  <si>
    <t>CHETUMAL</t>
  </si>
  <si>
    <t>CARDENAS</t>
  </si>
  <si>
    <t>EMILIANO ZAPATA</t>
  </si>
  <si>
    <t>VILLAHERMOSA</t>
  </si>
  <si>
    <t>MERIDA</t>
  </si>
  <si>
    <t>ESTADO DONDE RECAE EL APOYO</t>
  </si>
  <si>
    <t>BAJA CALIFORNIA</t>
  </si>
  <si>
    <t>BAJA CALIFORNIA SUR</t>
  </si>
  <si>
    <t>CHIAPAS</t>
  </si>
  <si>
    <t>COAHUILA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</si>
  <si>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</si>
  <si>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</si>
  <si>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</si>
  <si>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</si>
  <si>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</si>
  <si>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</si>
  <si>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</si>
  <si>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</si>
  <si>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QUINTANA ROO</t>
  </si>
  <si>
    <t>SINALOA</t>
  </si>
  <si>
    <t>SONORA</t>
  </si>
  <si>
    <t>TABASCO</t>
  </si>
  <si>
    <t>TAMAULIPAS</t>
  </si>
  <si>
    <t>YUCATAN</t>
  </si>
  <si>
    <t>S/D</t>
  </si>
  <si>
    <t>Fecha del Reporte</t>
  </si>
  <si>
    <t>CERES HADA ESTRADA MUÑOZ</t>
  </si>
  <si>
    <t>I</t>
  </si>
  <si>
    <t>P</t>
  </si>
  <si>
    <t>N</t>
  </si>
  <si>
    <t>PROCESO</t>
  </si>
  <si>
    <t>NORMATIVIDAD</t>
  </si>
  <si>
    <t xml:space="preserve"> </t>
  </si>
  <si>
    <t>CLASIFICACION</t>
  </si>
  <si>
    <t>OBSERVACION</t>
  </si>
  <si>
    <t>DEFINICION</t>
  </si>
  <si>
    <t>INFORMACION</t>
  </si>
  <si>
    <t>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</t>
  </si>
  <si>
    <t xml:space="preserve">SE ENTENDERAN COMO TODAS LAS OBSERVACIONES QUE SURJAN DE UNA FALLA O LIMITACION EN LOS SISTEMAS DE REGISTRO Y OPERACION DE LOS PROGRAMAS DE APOYO TALES COMO SIPRO SIA Y DON RU  </t>
  </si>
  <si>
    <t>SE DETERMINARAN COMO COMO TODAS AQUELLAS INFRACCIONES DESACATOS O INCUMPLIMIENTOS A LAS REGLAS DE OPERACION  MANUALES OPERATIVOS LINEAMIENTOS ESPECIFICOS MECANICAS OPERATIVAS ETC Y QUE POR SU NATURALEZA IMPLIQUEN SANCIONES LEGALES O REGULATORIAS</t>
  </si>
  <si>
    <t>DETECTADA</t>
  </si>
  <si>
    <t>ATENDIDA</t>
  </si>
  <si>
    <t>PARCIALMENTE ATENDIDA</t>
  </si>
  <si>
    <t>MIGUEL ANGEL DOMINGUEZ TELLEZ</t>
  </si>
  <si>
    <t>CIUDAD DE MEXICO</t>
  </si>
  <si>
    <t>TIPO</t>
  </si>
  <si>
    <t>E</t>
  </si>
  <si>
    <t>ESTADO DE MEXICO</t>
  </si>
  <si>
    <t>PROGRAMA DE CAPACITACIÓN PARA PRODUCTORES E INTERMEDIARIOS FINANCIEROS RURALES</t>
  </si>
  <si>
    <t>PROGRAMA DE APOYO A UNIDADES DE PROMOCIÓN DE CRÉDITO</t>
  </si>
  <si>
    <t>PROGRAMA DE GARANTÍAS LÍQUIDAS</t>
  </si>
  <si>
    <t>PROGRAMA DE REDUCCIÓN DE COSTOS DE ACCESO AL CRÉDITO</t>
  </si>
  <si>
    <t>SIN AREAS DE OPORTUNIDAD.</t>
  </si>
  <si>
    <t>ACREDITACIÓN DEL EMPLEADO EIF.</t>
  </si>
  <si>
    <t>ACTA CONSTITUTIVA.</t>
  </si>
  <si>
    <t>ACTA DE FINALIZACIÓN DEL SERVICIO.</t>
  </si>
  <si>
    <t>ACUERDO DE LA INSTANCIA DE AUTORIZACIÓN DE CRÉDITO.</t>
  </si>
  <si>
    <t>ACUERDO O RESOLUCIÓN DE LA AUTORIZACIÓN DEL APOYO EMITIDA POR LA INSTANCIA DE AUTORIZACIÓN.</t>
  </si>
  <si>
    <t>CARTA SATISFACCIÓN DEL BENEFICIARIO SOLICITANDO EL PAGO DE LA MINISTRACIÓN.</t>
  </si>
  <si>
    <t>CLAVE BANCARIA ESTANDARIZADA (CLABE).</t>
  </si>
  <si>
    <t>CLAVE ÚNICA DE REGISTRO DE POBLACIÓN (CURP).</t>
  </si>
  <si>
    <t>CLUNI CLAVE ÚNICA DE INSCRIPCIÓN AL REGISTRO FEDERAL DE LAS ORGANIZACIONES DE LA SOCIEDAD CIVIL.</t>
  </si>
  <si>
    <t>COMPROBANTE DE APORTACIÓN DEL BENEFICIARIO AL FIDEICOMISO.</t>
  </si>
  <si>
    <t>COMPROBANTE DE DOMICILIO CON ANTIGÜEDAD NO MAYOR A 3 MESES.</t>
  </si>
  <si>
    <t>COMPROBANTE DE MINISTRACIÓN DEL CRÉDITO (PF1).</t>
  </si>
  <si>
    <t>COMPROBANTE DE REGISTRO DE LA SOLICITUD EN SIPRO.</t>
  </si>
  <si>
    <t>COMPROBANTE FISCAL (RECIBO DE HONORARIOS O FACTURA), EMITIDO POR EL PS O PROVEEDOR A FAVOR DEL BENEFICIARIO.</t>
  </si>
  <si>
    <t>CONSTANCIA DE ANTIGÜEDAD LABORAL.</t>
  </si>
  <si>
    <t>CONSTANCIA DE APROBACIÓN DE CADA MÓDULO, SEMESTRE O PERIODO QUE CURSE.</t>
  </si>
  <si>
    <t>CONSTANCIA DE CARGA DEL PADRÓN DE BENEFICIARIOS SIIPP-G.</t>
  </si>
  <si>
    <t>CONSTANCIA DE SITUACIÓN FISCAL DEL PROVEEDOR.</t>
  </si>
  <si>
    <t>CONTRATO DE FIDEICOMISO APERTURADO CON LA FINANCIERA.</t>
  </si>
  <si>
    <t>CONTRATO DE PRESTACIÓN DE SERVICIOS ENTRE EL BENEFICIARIO Y EL PRESTADOR DE SERVICIOS.</t>
  </si>
  <si>
    <t>CONVENIO DE CONCERTACIÓN O COLABORACIÓN.</t>
  </si>
  <si>
    <t xml:space="preserve">COPIA SIMPLE DEL ACTA DE ASAMBLEA EN LA QUE SE CONTEMPLE LA CAPITALIZACIÓN O EL INCREMENTO DE SU PATRIMONIO. </t>
  </si>
  <si>
    <t>COTIZACIÓN.</t>
  </si>
  <si>
    <t>CREDENCIAL DE EMPLEADO (PERSONAL DE LA FINANCIERA O PERSONAL DE APOYO).</t>
  </si>
  <si>
    <t>CUMPLIMIENTO DE OBLIGACIONES FISCALES DEL IMSS.</t>
  </si>
  <si>
    <t>CUMPLIMIENTO DE OBLIGACIONES FISCALES DEL SAT 32-D.</t>
  </si>
  <si>
    <t>CURRICULUM DEL PONENTE O INSTRUCTOR.</t>
  </si>
  <si>
    <t>DICTAMEN DE ELEGIBILIDAD.</t>
  </si>
  <si>
    <t>DOCUMENTO QUE ACREDITE AL PRESTADOR DE SERVICIOS PARA PRESTAR SERVICIOS TÉCNICOS DE LOS PROGRAMAS.</t>
  </si>
  <si>
    <t>DOCUMENTO QUE SOPORTE LA NECESIDAD DE LA EIF PARA INCREMENTAR SU CAPITAL SOCIAL.</t>
  </si>
  <si>
    <t>DOCUMENTOS GENERADOS POR EL SERVICIO A TRAVÉS DEL OTORGAMIENTO DEL APOYO.</t>
  </si>
  <si>
    <t>ESCRITO BAJO PROTESTA DE DECIR VERDAD DE HABER ENTREGADO SU INFORME ANUAL AL REGISTRO FEDERAL DE LAS ORGANIZACIONES SOCIALES DE LA SOCIEDAD CIVIL.</t>
  </si>
  <si>
    <t>ESCRITO DE LA INSTANCIA RECEPTORA DE LA SOLICITUD PARA EL PAGO DEL APOYO A LA CUENTA BANCARIA DEL FIDEICOMISO APERTURADO</t>
  </si>
  <si>
    <t>ESCRITO LIBRE DONDE SE MANIFIESTE LA FALTA DE RECURSOS PARA CONSTITUIR GARANTÍAS.</t>
  </si>
  <si>
    <t>ESTADOS FINANCIEROS DE LOS 3 EJERCICIOS ANTERIORES AL TRÁMITE DELA APOYO.</t>
  </si>
  <si>
    <t>IDENTIFICACIÓN OFICIAL.</t>
  </si>
  <si>
    <t>INFORME DEL EVENTO.</t>
  </si>
  <si>
    <t>INSTRUCCIÓN DE LA LIBERACIÓN DE LA GARANTÍA.</t>
  </si>
  <si>
    <t>LISTADO CON LOS DATOS BÁSICOS DE LAS PERSONAS A QUIENES SE LES PROPORCIONÓ INFORMACIÓN SOBRE LOS APOYOS, PROGRAMAS Y PRODUCTOS QUE OFRECE LA FND.</t>
  </si>
  <si>
    <t>NOTIFICACIÓN DE DISPERSIÓN DEL PAGO DE LA MINISTRACIÓN.</t>
  </si>
  <si>
    <t xml:space="preserve">NOTIFICACIÓN DE LA APLICACIÓN DEL APOYO EMITIDO POR EL FIDUCIARIO A LA GRFPN. </t>
  </si>
  <si>
    <t>NOTIFICACIÓN DEL BENEFICIARIO A LA INSTANCIA RECEPTORA (TRAS HABER PAGADO TOTALMENTE EL CRÉDITO)</t>
  </si>
  <si>
    <t>OFICIO DE AUTORIZACIÓN DE LIBERACIÓN DE RETIRO DEL RECURSO DEL FIDEICOMISO.</t>
  </si>
  <si>
    <t>OFICIO DE SOLICITUD DE APLICACIÓN DEL APOYO EMITIDO POR LA GRFPN AL FIDUCIARIO.</t>
  </si>
  <si>
    <t>OFICIO DE SOLICITUD DE AUTORIZACIÓN DEL APOYO.</t>
  </si>
  <si>
    <t>OFICIO DE SOLICITUD DE LIBERACIÓN DEL APOYO.</t>
  </si>
  <si>
    <t>OFICIO DE SOLICITUD DE SUFICIENCIA PRESUPUESTAL DEL APOYO.</t>
  </si>
  <si>
    <t>OFICIO DE SOLICITUD PARA LA LIBERACIÓN DE LA GARANTÍA DE LA INSTANCIA RECEPTORA AL FIDUCIARIO.</t>
  </si>
  <si>
    <t>PLAN DE ESTUDIOS Y CRONOGRAMA.</t>
  </si>
  <si>
    <t>PLAN DE FORTALECIMIENTO.</t>
  </si>
  <si>
    <t>PODER NOTARIAL DE REPRESENTANTE LEGAL.</t>
  </si>
  <si>
    <t xml:space="preserve">PODER Y AUTORIZACIÓN PARA VERIFICAR POSIBLES QUEBRANTOS (ANEXO 8). </t>
  </si>
  <si>
    <t>PRESUPUESTO DEL APOYO.</t>
  </si>
  <si>
    <t>PROGRAMA DE TRABAJO.</t>
  </si>
  <si>
    <t>PROGRAMA DEL EVENTO.</t>
  </si>
  <si>
    <t>RECIBO DEL BENEFICIARIO (ANEXO 4).</t>
  </si>
  <si>
    <t>RECIBO PARA LA APLICACIÓN Y RECEPCIÓN DE RECURSOS. (ANEXO 5).</t>
  </si>
  <si>
    <t>RESPUESTA DE LA SHCP SOBRE EL QUEBRANTO O CASTIGO DEL BENEFICIARIO.</t>
  </si>
  <si>
    <t>SOLICITUD DE APOYO.</t>
  </si>
  <si>
    <t>SOLICITUD DE LA INSTANCIA RECEPTORA PARA LA LIBERACIÓN DE LA GARANTÍA A LA GRFPN.</t>
  </si>
  <si>
    <t>SOLICITUD DEL BENEFICIARIO DE LIBERACIÓN DE RETIRO DEL RECURSO DEL FIDEICOMISO.</t>
  </si>
  <si>
    <t>VERIFICACIÓN ANTE EL SAT DEL COMPROBANTE FISCAL.</t>
  </si>
  <si>
    <t>VO.BO. ELECTRÓNICO, EMITIDO POR LA GSNPA O POR LA GRFPN.</t>
  </si>
  <si>
    <t>OTROS</t>
  </si>
  <si>
    <t>SIN AREAS DE OPORTUNIDAD</t>
  </si>
  <si>
    <t>GABRIELA PATRICIA VILLALTA GALVAN</t>
  </si>
  <si>
    <t>JOSE ISABEL CLAUDIO MONTES</t>
  </si>
  <si>
    <t>S/A</t>
  </si>
  <si>
    <t>CONTINÚA</t>
  </si>
  <si>
    <t>INTEGRACIÓN DE EXPEDIENTES PARA LA SOLICITUD DE CRÉDITO.</t>
  </si>
  <si>
    <t>CAPACITACIÓN O CONSULTORÍA PARA EL DISEÑO Y PROFESIONALIZACIÓN DE LAS ER Y EIF</t>
  </si>
  <si>
    <t>EQUIPAMIENTO DE ER Y EIF.</t>
  </si>
  <si>
    <t>SERVICIOS TECNOLÓGICOS PARA CORRESPONSALES O VENTANILLAS DE ATENCIÓN.</t>
  </si>
  <si>
    <t>CALIFICACIÓN DE LAS EIF.</t>
  </si>
  <si>
    <t>DESARROLLO Y FORTALECIMIENTO INTEGRAL DE LAS EIF.</t>
  </si>
  <si>
    <t>AFILIACIÓN DE LAS EIF A ASOCIACIONES DEL SECTOR FINANCIERO.</t>
  </si>
  <si>
    <t>EVENTOS FINANCIEROS O DE DESARROLLO RURAL.</t>
  </si>
  <si>
    <t>CONTRATACIÓN DE UNA NUEVA LÍNEA DE CRÉDITO DE LAS EIF CON LA FINANCIERA.</t>
  </si>
  <si>
    <t>FORTALECIMIENTO PARA ATENCIÓN A PEQUEÑOS PRODUCTORES DE LAS EIF ACREDITADAS.</t>
  </si>
  <si>
    <t>BECAS PARA ESTUDIOS DE POSGRADO.</t>
  </si>
  <si>
    <t>CURSOS, TALLERES DE CAPACITACIÓN Y DIPLOMADOS EN ÁREAS ADMINISTRATIVAS, TÉCNICAS Y FINANCIERAS.</t>
  </si>
  <si>
    <t>ATENCIÓN DE PROYECTOS PRIORITARIOS CONCERTADOS.</t>
  </si>
  <si>
    <t>CONSTITUCIÓN Y OPERACIÓN DE UNIDADES DE FOMENTO Y DESARROLLO ECONÓMICO Y FINANCIERO.</t>
  </si>
  <si>
    <t>FONDO DE GARANTÍAS LÍQUIDAS SIMPLES.</t>
  </si>
  <si>
    <t>GARANTÍAS LÍQUIDAS CAPITALIZABLES.</t>
  </si>
  <si>
    <t>REDUCCIÓN DEL COSTO FINANCIERO.</t>
  </si>
  <si>
    <t>TRÁMITES LEGALES Y ADMINISTRATIVOS.</t>
  </si>
  <si>
    <t>ESTADOS FINANCIEROS DICTAMINADOS.</t>
  </si>
  <si>
    <t>REACTIVACIÓN DE LA CAPACIDAD PRODUCTIVA.</t>
  </si>
  <si>
    <t>REDUCCIÓN DEL REMANENTE DEL SALDO DE CRÉDITO AFECTADO.</t>
  </si>
  <si>
    <t>COORDINACION REGIONAL</t>
  </si>
  <si>
    <t>CENTRO OCCIDENTE</t>
  </si>
  <si>
    <t>CORPORATIVA</t>
  </si>
  <si>
    <t>NOROESTE</t>
  </si>
  <si>
    <t>NORTE</t>
  </si>
  <si>
    <t>SUR</t>
  </si>
  <si>
    <t>SURESTE</t>
  </si>
  <si>
    <t>ETAPA</t>
  </si>
  <si>
    <t>SOLICITUD</t>
  </si>
  <si>
    <t>COMPROBACIÓN</t>
  </si>
  <si>
    <t>AUTORIZACIÓN</t>
  </si>
  <si>
    <t>MINISTRACIÓN</t>
  </si>
  <si>
    <t>ÁREAS DE OPORTUNIDAD POR ETAPA</t>
  </si>
  <si>
    <t>AUTORIZACION</t>
  </si>
  <si>
    <t>MINISTRACION</t>
  </si>
  <si>
    <t xml:space="preserve">COMPROBACION </t>
  </si>
  <si>
    <t>TOTAL</t>
  </si>
  <si>
    <t>UNIVERSO</t>
  </si>
  <si>
    <t>MUESTREO</t>
  </si>
  <si>
    <t>RESUMEN DE AREAS DE OPORTUNIDAD APOYOS INTERNOS Y EXTERNOS</t>
  </si>
  <si>
    <t xml:space="preserve">APOYOS </t>
  </si>
  <si>
    <t>INTERNOS</t>
  </si>
  <si>
    <t>EXTERNOS</t>
  </si>
  <si>
    <t>TOTAL DE AREAS DE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</si>
</sst>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3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4" fillId="0" borderId="25" xfId="0" applyFont="1" applyBorder="1" applyAlignment="1" applyProtection="1">
      <alignment vertical="center"/>
      <protection hidden="1"/>
    </xf>
    <xf numFmtId="15" fontId="4" fillId="0" borderId="29" xfId="0" applyNumberFormat="1" applyFont="1" applyBorder="1" applyProtection="1">
      <protection hidden="1"/>
    </xf>
    <xf numFmtId="15" fontId="4" fillId="0" borderId="12" xfId="0" applyNumberFormat="1" applyFont="1" applyBorder="1" applyProtection="1">
      <protection hidden="1"/>
    </xf>
    <xf numFmtId="0" fontId="4" fillId="0" borderId="32" xfId="0" applyFont="1" applyBorder="1" applyAlignment="1" applyProtection="1">
      <alignment vertical="center"/>
      <protection hidden="1"/>
    </xf>
    <xf numFmtId="0" fontId="4" fillId="0" borderId="24" xfId="0" applyFont="1" applyBorder="1" applyAlignment="1" applyProtection="1">
      <alignment vertical="center"/>
      <protection hidden="1"/>
    </xf>
    <xf numFmtId="15" fontId="4" fillId="0" borderId="25" xfId="0" applyNumberFormat="1" applyFont="1" applyBorder="1" applyProtection="1"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4" fillId="0" borderId="40" xfId="0" applyFont="1" applyBorder="1" applyAlignment="1" applyProtection="1">
      <alignment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Protection="1">
      <protection hidden="1"/>
    </xf>
    <xf numFmtId="0" fontId="4" fillId="0" borderId="37" xfId="0" applyFont="1" applyBorder="1" applyProtection="1"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15" fontId="4" fillId="0" borderId="15" xfId="0" applyNumberFormat="1" applyFont="1" applyBorder="1" applyProtection="1"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41" xfId="0" applyFont="1" applyBorder="1" applyAlignment="1" applyProtection="1">
      <alignment vertical="center"/>
      <protection hidden="1"/>
    </xf>
    <xf numFmtId="0" fontId="4" fillId="0" borderId="18" xfId="0" applyFont="1" applyBorder="1" applyProtection="1">
      <protection hidden="1"/>
    </xf>
    <xf numFmtId="0" fontId="4" fillId="0" borderId="38" xfId="0" applyFont="1" applyBorder="1" applyProtection="1"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vertical="center"/>
      <protection hidden="1"/>
    </xf>
    <xf numFmtId="0" fontId="4" fillId="0" borderId="18" xfId="0" applyFont="1" applyBorder="1" applyAlignment="1" applyProtection="1">
      <alignment vertic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4" fillId="0" borderId="15" xfId="0" applyFont="1" applyBorder="1" applyProtection="1">
      <protection hidden="1"/>
    </xf>
    <xf numFmtId="0" fontId="4" fillId="0" borderId="39" xfId="0" applyFont="1" applyBorder="1" applyProtection="1"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vertic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16" xfId="0" applyFont="1" applyBorder="1" applyProtection="1">
      <protection hidden="1"/>
    </xf>
    <xf numFmtId="0" fontId="4" fillId="0" borderId="34" xfId="0" applyFont="1" applyBorder="1" applyAlignment="1" applyProtection="1">
      <alignment vertical="center"/>
      <protection hidden="1"/>
    </xf>
    <xf numFmtId="0" fontId="4" fillId="0" borderId="35" xfId="0" applyFont="1" applyBorder="1" applyAlignment="1" applyProtection="1">
      <alignment vertical="center"/>
      <protection hidden="1"/>
    </xf>
    <xf numFmtId="15" fontId="4" fillId="0" borderId="16" xfId="0" applyNumberFormat="1" applyFont="1" applyBorder="1" applyProtection="1">
      <protection hidden="1"/>
    </xf>
    <xf numFmtId="0" fontId="4" fillId="0" borderId="15" xfId="0" applyFont="1" applyBorder="1" applyAlignment="1" applyProtection="1">
      <alignment horizontal="left" vertical="center"/>
      <protection hidden="1"/>
    </xf>
    <xf numFmtId="15" fontId="4" fillId="0" borderId="0" xfId="0" applyNumberFormat="1" applyFont="1" applyProtection="1"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30" xfId="0" applyFont="1" applyBorder="1" applyAlignment="1" applyProtection="1">
      <alignment vertical="center"/>
      <protection hidden="1"/>
    </xf>
    <xf numFmtId="0" fontId="4" fillId="0" borderId="15" xfId="0" applyFont="1" applyBorder="1" applyAlignment="1" applyProtection="1">
      <alignment vertical="center"/>
      <protection hidden="1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0" fontId="4" fillId="0" borderId="20" xfId="0" applyFont="1" applyBorder="1" applyAlignment="1" applyProtection="1">
      <alignment vertical="center"/>
      <protection hidden="1"/>
    </xf>
    <xf numFmtId="0" fontId="1" fillId="3" borderId="4" xfId="0" applyFont="1" applyFill="1" applyBorder="1" applyAlignment="1">
      <alignment horizontal="center" vertical="center"/>
    </xf>
    <xf numFmtId="15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/>
    </xf>
    <xf numFmtId="0" fontId="0" fillId="0" borderId="43" xfId="0" applyBorder="1" applyAlignment="1"/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APOYOS EXTERNOS E INTERNOS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7775650971805322E-2"/>
          <c:y val="0.13799687010954617"/>
          <c:w val="0.90293644233697312"/>
          <c:h val="0.70532574273286264"/>
        </c:manualLayout>
      </c:layout>
      <c:lineChart>
        <c:grouping val="stacked"/>
        <c:varyColors val="0"/>
        <c:ser>
          <c:idx val="0"/>
          <c:order val="0"/>
          <c:tx>
            <c:strRef>
              <c:f>'EXTERNOS E INTERNOS'!$A$6</c:f>
              <c:strCache>
                <c:ptCount val="1"/>
                <c:pt idx="0">
                  <c:v>INTERNOS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2818525637051273E-2"/>
                  <c:y val="4.458076944657452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12-476B-8659-5BE7A8479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('EXTERNOS E INTERNOS'!$B$5,'EXTERNOS E INTERNOS'!$C$5,'EXTERNOS E INTERNOS'!$I$5:$K$5)</c15:sqref>
                  </c15:fullRef>
                </c:ext>
              </c:extLst>
              <c:f>('EXTERNOS E INTERNOS'!$B$5,'EXTERNOS E INTERNOS'!$C$5,'EXTERNOS E INTERNOS'!$I$5)</c:f>
              <c:strCache>
                <c:ptCount val="3"/>
                <c:pt idx="0">
                  <c:v>UNIVERSO</c:v>
                </c:pt>
                <c:pt idx="1">
                  <c:v>MUESTREO</c:v>
                </c:pt>
                <c:pt idx="2">
                  <c:v>TOTAL DE AREAS DE OPORTUNIDAD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('EXTERNOS E INTERNOS'!$B$6,'EXTERNOS E INTERNOS'!$C$6,'EXTERNOS E INTERNOS'!$I$6:$K$6)</c15:sqref>
                  </c15:fullRef>
                </c:ext>
              </c:extLst>
              <c:f>('EXTERNOS E INTERNOS'!$B$6,'EXTERNOS E INTERNOS'!$C$6,'EXTERNOS E INTERNOS'!$I$6)</c:f>
              <c:numCache>
                <c:formatCode>General</c:formatCode>
                <c:ptCount val="3"/>
                <c:pt idx="0">
                  <c:v>378</c:v>
                </c:pt>
                <c:pt idx="1">
                  <c:v>37</c:v>
                </c:pt>
                <c:pt idx="2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7-4BA5-936E-9AB5BFE79638}"/>
            </c:ext>
          </c:extLst>
        </c:ser>
        <c:ser>
          <c:idx val="1"/>
          <c:order val="1"/>
          <c:tx>
            <c:strRef>
              <c:f>'EXTERNOS E INTERNOS'!$A$7</c:f>
              <c:strCache>
                <c:ptCount val="1"/>
                <c:pt idx="0">
                  <c:v>EXTERNOS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('EXTERNOS E INTERNOS'!$B$5,'EXTERNOS E INTERNOS'!$C$5,'EXTERNOS E INTERNOS'!$I$5:$K$5)</c15:sqref>
                  </c15:fullRef>
                </c:ext>
              </c:extLst>
              <c:f>('EXTERNOS E INTERNOS'!$B$5,'EXTERNOS E INTERNOS'!$C$5,'EXTERNOS E INTERNOS'!$I$5)</c:f>
              <c:strCache>
                <c:ptCount val="3"/>
                <c:pt idx="0">
                  <c:v>UNIVERSO</c:v>
                </c:pt>
                <c:pt idx="1">
                  <c:v>MUESTREO</c:v>
                </c:pt>
                <c:pt idx="2">
                  <c:v>TOTAL DE AREAS DE OPORTUNIDAD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('EXTERNOS E INTERNOS'!$B$7,'EXTERNOS E INTERNOS'!$C$7,'EXTERNOS E INTERNOS'!$I$7:$K$7)</c15:sqref>
                  </c15:fullRef>
                </c:ext>
              </c:extLst>
              <c:f>('EXTERNOS E INTERNOS'!$B$7,'EXTERNOS E INTERNOS'!$C$7,'EXTERNOS E INTERNOS'!$I$7)</c:f>
              <c:numCache>
                <c:formatCode>General</c:formatCode>
                <c:ptCount val="3"/>
                <c:pt idx="0">
                  <c:v>466</c:v>
                </c:pt>
                <c:pt idx="1">
                  <c:v>38</c:v>
                </c:pt>
                <c:pt idx="2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7-4BA5-936E-9AB5BFE7963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4925440"/>
        <c:axId val="1094926688"/>
      </c:lineChart>
      <c:catAx>
        <c:axId val="109492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4926688"/>
        <c:crosses val="autoZero"/>
        <c:auto val="1"/>
        <c:lblAlgn val="ctr"/>
        <c:lblOffset val="100"/>
        <c:noMultiLvlLbl val="0"/>
      </c:catAx>
      <c:valAx>
        <c:axId val="10949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492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19050</xdr:rowOff>
    </xdr:from>
    <xdr:to>
      <xdr:col>11</xdr:col>
      <xdr:colOff>0</xdr:colOff>
      <xdr:row>3</xdr:row>
      <xdr:rowOff>180975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9050"/>
          <a:ext cx="112395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11</xdr:row>
      <xdr:rowOff>28574</xdr:rowOff>
    </xdr:from>
    <xdr:to>
      <xdr:col>9</xdr:col>
      <xdr:colOff>361950</xdr:colOff>
      <xdr:row>32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"/>
  <sheetViews>
    <sheetView tabSelected="1" workbookViewId="0">
      <selection activeCell="K12" sqref="K12"/>
    </sheetView>
  </sheetViews>
  <sheetFormatPr baseColWidth="10" defaultRowHeight="15" x14ac:dyDescent="0.25"/>
  <cols>
    <col min="1" max="1" width="13.85546875" customWidth="1"/>
    <col min="2" max="2" width="11.85546875" customWidth="1"/>
    <col min="3" max="3" width="11.140625" customWidth="1"/>
    <col min="5" max="5" width="14" customWidth="1"/>
    <col min="6" max="6" width="12.42578125" customWidth="1"/>
    <col min="7" max="7" width="13.42578125" customWidth="1"/>
  </cols>
  <sheetData>
    <row r="2" spans="1:11" x14ac:dyDescent="0.25">
      <c r="A2" s="64" t="s">
        <v>267</v>
      </c>
      <c r="B2" s="65"/>
      <c r="C2" s="65"/>
      <c r="D2" s="65"/>
      <c r="E2" s="65"/>
      <c r="F2" s="65"/>
      <c r="G2" s="65"/>
      <c r="H2" s="65"/>
      <c r="I2" s="68" t="s">
        <v>130</v>
      </c>
      <c r="J2" s="69"/>
      <c r="K2" s="70"/>
    </row>
    <row r="3" spans="1:11" x14ac:dyDescent="0.25">
      <c r="A3" s="66"/>
      <c r="B3" s="67"/>
      <c r="C3" s="67"/>
      <c r="D3" s="67"/>
      <c r="E3" s="67"/>
      <c r="F3" s="67"/>
      <c r="G3" s="67"/>
      <c r="H3" s="67"/>
      <c r="I3" s="68"/>
      <c r="J3" s="71"/>
      <c r="K3" s="72"/>
    </row>
    <row r="4" spans="1:11" x14ac:dyDescent="0.25">
      <c r="A4" s="56"/>
      <c r="B4" s="59"/>
      <c r="C4" s="59"/>
      <c r="D4" s="75" t="s">
        <v>260</v>
      </c>
      <c r="E4" s="76"/>
      <c r="F4" s="76"/>
      <c r="G4" s="76"/>
      <c r="H4" s="76"/>
      <c r="I4" s="57">
        <v>43335</v>
      </c>
      <c r="J4" s="73"/>
      <c r="K4" s="74"/>
    </row>
    <row r="5" spans="1:11" x14ac:dyDescent="0.25">
      <c r="A5" s="58" t="s">
        <v>268</v>
      </c>
      <c r="B5" s="58" t="s">
        <v>265</v>
      </c>
      <c r="C5" s="58" t="s">
        <v>266</v>
      </c>
      <c r="D5" s="58" t="s">
        <v>256</v>
      </c>
      <c r="E5" s="58" t="s">
        <v>261</v>
      </c>
      <c r="F5" s="58" t="s">
        <v>262</v>
      </c>
      <c r="G5" s="56" t="s">
        <v>263</v>
      </c>
      <c r="H5" s="59" t="s">
        <v>221</v>
      </c>
      <c r="I5" s="75" t="s">
        <v>271</v>
      </c>
      <c r="J5" s="76"/>
      <c r="K5" s="77"/>
    </row>
    <row r="6" spans="1:11" x14ac:dyDescent="0.25">
      <c r="A6" s="56" t="s">
        <v>269</v>
      </c>
      <c r="B6" s="1">
        <v>378</v>
      </c>
      <c r="C6" s="1">
        <v>37</v>
      </c>
      <c r="D6" s="1">
        <v>51</v>
      </c>
      <c r="E6" s="1">
        <v>19</v>
      </c>
      <c r="F6" s="1">
        <v>17</v>
      </c>
      <c r="G6" s="1">
        <v>17</v>
      </c>
      <c r="H6" s="1">
        <v>4</v>
      </c>
      <c r="I6" s="61">
        <f>SUM(D6:H6)</f>
        <v>108</v>
      </c>
      <c r="J6" s="62"/>
      <c r="K6" s="63"/>
    </row>
    <row r="7" spans="1:11" x14ac:dyDescent="0.25">
      <c r="A7" s="56" t="s">
        <v>270</v>
      </c>
      <c r="B7" s="1">
        <v>466</v>
      </c>
      <c r="C7" s="1">
        <v>38</v>
      </c>
      <c r="D7" s="1">
        <v>48</v>
      </c>
      <c r="E7" s="1">
        <v>38</v>
      </c>
      <c r="F7" s="1">
        <v>7</v>
      </c>
      <c r="G7" s="1">
        <v>103</v>
      </c>
      <c r="H7" s="1">
        <v>29</v>
      </c>
      <c r="I7" s="61">
        <f>SUM(D7:H7)</f>
        <v>225</v>
      </c>
      <c r="J7" s="62"/>
      <c r="K7" s="63"/>
    </row>
    <row r="8" spans="1:11" ht="6.75" customHeight="1" x14ac:dyDescent="0.25">
      <c r="I8" s="60"/>
      <c r="J8" s="60"/>
      <c r="K8" s="60"/>
    </row>
    <row r="9" spans="1:11" x14ac:dyDescent="0.25">
      <c r="A9" s="56" t="s">
        <v>264</v>
      </c>
      <c r="B9" s="1">
        <f t="shared" ref="B9:H9" si="0">SUM(B6:B8)</f>
        <v>844</v>
      </c>
      <c r="C9" s="1">
        <f t="shared" si="0"/>
        <v>75</v>
      </c>
      <c r="D9" s="1">
        <f t="shared" si="0"/>
        <v>99</v>
      </c>
      <c r="E9" s="1">
        <f t="shared" si="0"/>
        <v>57</v>
      </c>
      <c r="F9" s="1">
        <f t="shared" si="0"/>
        <v>24</v>
      </c>
      <c r="G9" s="1">
        <f t="shared" si="0"/>
        <v>120</v>
      </c>
      <c r="H9" s="1">
        <f t="shared" si="0"/>
        <v>33</v>
      </c>
      <c r="I9" s="61">
        <f t="shared" ref="I9" si="1">SUM(D9:H9)</f>
        <v>333</v>
      </c>
      <c r="J9" s="62"/>
      <c r="K9" s="63"/>
    </row>
  </sheetData>
  <mergeCells count="8">
    <mergeCell ref="I9:K9"/>
    <mergeCell ref="I7:K7"/>
    <mergeCell ref="A2:H3"/>
    <mergeCell ref="I2:I3"/>
    <mergeCell ref="J2:K4"/>
    <mergeCell ref="D4:H4"/>
    <mergeCell ref="I5:K5"/>
    <mergeCell ref="I6:K6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111"/>
  <sheetViews>
    <sheetView topLeftCell="F1" workbookViewId="0">
      <pane ySplit="1" topLeftCell="A2" activePane="bottomLeft" state="frozen"/>
      <selection pane="bottomLeft" activeCell="F1" sqref="A1:XFD1048576"/>
    </sheetView>
  </sheetViews>
  <sheetFormatPr baseColWidth="10" defaultColWidth="11.42578125" defaultRowHeight="11.25" x14ac:dyDescent="0.2"/>
  <cols>
    <col min="1" max="1" width="76.28515625" style="13" bestFit="1" customWidth="1"/>
    <col min="2" max="2" width="52.42578125" style="13" bestFit="1" customWidth="1"/>
    <col min="3" max="4" width="8.7109375" style="13" customWidth="1"/>
    <col min="5" max="5" width="91.140625" style="13" bestFit="1" customWidth="1"/>
    <col min="6" max="6" width="19.7109375" style="13" customWidth="1"/>
    <col min="7" max="7" width="26.7109375" style="13" customWidth="1"/>
    <col min="8" max="8" width="14.7109375" style="13" customWidth="1"/>
    <col min="9" max="9" width="4.7109375" style="13" customWidth="1"/>
    <col min="10" max="11" width="20.28515625" style="13" customWidth="1"/>
    <col min="12" max="12" width="15" style="13" customWidth="1"/>
    <col min="13" max="13" width="9.5703125" style="13" customWidth="1"/>
    <col min="14" max="15" width="11.42578125" style="13" customWidth="1"/>
    <col min="16" max="16" width="4" style="13" customWidth="1"/>
    <col min="17" max="17" width="20.7109375" style="13" customWidth="1"/>
    <col min="18" max="16384" width="11.42578125" style="13"/>
  </cols>
  <sheetData>
    <row r="1" spans="1:17" ht="23.25" thickBot="1" x14ac:dyDescent="0.25">
      <c r="A1" s="2" t="s">
        <v>0</v>
      </c>
      <c r="B1" s="2" t="s">
        <v>2</v>
      </c>
      <c r="C1" s="3" t="s">
        <v>3</v>
      </c>
      <c r="D1" s="3" t="s">
        <v>4</v>
      </c>
      <c r="E1" s="2" t="s">
        <v>5</v>
      </c>
      <c r="F1" s="4" t="s">
        <v>1</v>
      </c>
      <c r="G1" s="5" t="s">
        <v>8</v>
      </c>
      <c r="H1" s="6" t="s">
        <v>12</v>
      </c>
      <c r="I1" s="7" t="s">
        <v>14</v>
      </c>
      <c r="J1" s="8" t="s">
        <v>13</v>
      </c>
      <c r="K1" s="9" t="s">
        <v>248</v>
      </c>
      <c r="L1" s="10" t="s">
        <v>110</v>
      </c>
      <c r="M1" s="10" t="s">
        <v>138</v>
      </c>
      <c r="N1" s="11" t="s">
        <v>139</v>
      </c>
      <c r="O1" s="12" t="s">
        <v>140</v>
      </c>
      <c r="P1" s="6" t="s">
        <v>150</v>
      </c>
      <c r="Q1" s="2" t="s">
        <v>255</v>
      </c>
    </row>
    <row r="2" spans="1:17" ht="12" thickBot="1" x14ac:dyDescent="0.25">
      <c r="A2" s="14" t="s">
        <v>227</v>
      </c>
      <c r="B2" s="15" t="s">
        <v>153</v>
      </c>
      <c r="C2" s="16">
        <v>42370</v>
      </c>
      <c r="D2" s="17">
        <v>43465</v>
      </c>
      <c r="E2" s="15" t="s">
        <v>157</v>
      </c>
      <c r="F2" s="18" t="s">
        <v>222</v>
      </c>
      <c r="G2" s="19" t="s">
        <v>131</v>
      </c>
      <c r="H2" s="20">
        <v>42370</v>
      </c>
      <c r="I2" s="21">
        <v>100</v>
      </c>
      <c r="J2" s="22" t="s">
        <v>15</v>
      </c>
      <c r="K2" s="23" t="s">
        <v>249</v>
      </c>
      <c r="L2" s="19" t="s">
        <v>16</v>
      </c>
      <c r="M2" s="24" t="s">
        <v>225</v>
      </c>
      <c r="N2" s="25" t="s">
        <v>222</v>
      </c>
      <c r="O2" s="26" t="s">
        <v>143</v>
      </c>
      <c r="P2" s="27" t="s">
        <v>225</v>
      </c>
      <c r="Q2" s="15" t="s">
        <v>222</v>
      </c>
    </row>
    <row r="3" spans="1:17" x14ac:dyDescent="0.2">
      <c r="A3" s="14" t="s">
        <v>228</v>
      </c>
      <c r="B3" s="15" t="s">
        <v>153</v>
      </c>
      <c r="C3" s="13" t="s">
        <v>137</v>
      </c>
      <c r="E3" s="15" t="s">
        <v>158</v>
      </c>
      <c r="F3" s="18" t="s">
        <v>145</v>
      </c>
      <c r="G3" s="19" t="s">
        <v>223</v>
      </c>
      <c r="H3" s="28">
        <v>42401</v>
      </c>
      <c r="I3" s="29">
        <v>101</v>
      </c>
      <c r="J3" s="30" t="s">
        <v>16</v>
      </c>
      <c r="K3" s="31" t="s">
        <v>249</v>
      </c>
      <c r="L3" s="32" t="s">
        <v>111</v>
      </c>
      <c r="M3" s="24" t="s">
        <v>132</v>
      </c>
      <c r="N3" s="25" t="s">
        <v>141</v>
      </c>
      <c r="O3" s="33" t="s">
        <v>142</v>
      </c>
      <c r="P3" s="34" t="s">
        <v>151</v>
      </c>
      <c r="Q3" s="15" t="s">
        <v>256</v>
      </c>
    </row>
    <row r="4" spans="1:17" ht="12" thickBot="1" x14ac:dyDescent="0.25">
      <c r="A4" s="14" t="s">
        <v>229</v>
      </c>
      <c r="B4" s="15" t="s">
        <v>153</v>
      </c>
      <c r="C4" s="13" t="s">
        <v>137</v>
      </c>
      <c r="E4" s="15" t="s">
        <v>159</v>
      </c>
      <c r="F4" s="35" t="s">
        <v>146</v>
      </c>
      <c r="G4" s="36" t="s">
        <v>10</v>
      </c>
      <c r="H4" s="28">
        <v>42450</v>
      </c>
      <c r="I4" s="29">
        <v>104</v>
      </c>
      <c r="J4" s="30" t="s">
        <v>17</v>
      </c>
      <c r="K4" s="31" t="s">
        <v>249</v>
      </c>
      <c r="L4" s="32" t="s">
        <v>112</v>
      </c>
      <c r="M4" s="37" t="s">
        <v>133</v>
      </c>
      <c r="N4" s="38" t="s">
        <v>135</v>
      </c>
      <c r="O4" s="39" t="s">
        <v>144</v>
      </c>
      <c r="P4" s="40" t="s">
        <v>132</v>
      </c>
      <c r="Q4" s="15" t="s">
        <v>256</v>
      </c>
    </row>
    <row r="5" spans="1:17" ht="12" thickBot="1" x14ac:dyDescent="0.25">
      <c r="A5" s="14" t="s">
        <v>230</v>
      </c>
      <c r="B5" s="15" t="s">
        <v>153</v>
      </c>
      <c r="C5" s="13" t="s">
        <v>137</v>
      </c>
      <c r="E5" s="15" t="s">
        <v>160</v>
      </c>
      <c r="F5" s="35" t="s">
        <v>147</v>
      </c>
      <c r="G5" s="36" t="s">
        <v>224</v>
      </c>
      <c r="H5" s="28">
        <v>42453</v>
      </c>
      <c r="I5" s="29">
        <v>105</v>
      </c>
      <c r="J5" s="30" t="s">
        <v>18</v>
      </c>
      <c r="K5" s="41" t="s">
        <v>249</v>
      </c>
      <c r="L5" s="38" t="s">
        <v>99</v>
      </c>
      <c r="M5" s="42" t="s">
        <v>134</v>
      </c>
      <c r="N5" s="43" t="s">
        <v>136</v>
      </c>
      <c r="P5" s="13" t="s">
        <v>137</v>
      </c>
      <c r="Q5" s="15" t="s">
        <v>257</v>
      </c>
    </row>
    <row r="6" spans="1:17" x14ac:dyDescent="0.2">
      <c r="A6" s="14" t="s">
        <v>231</v>
      </c>
      <c r="B6" s="15" t="s">
        <v>153</v>
      </c>
      <c r="C6" s="13" t="s">
        <v>137</v>
      </c>
      <c r="E6" s="15" t="s">
        <v>161</v>
      </c>
      <c r="F6" s="35" t="s">
        <v>6</v>
      </c>
      <c r="G6" s="36" t="s">
        <v>148</v>
      </c>
      <c r="H6" s="28">
        <v>42454</v>
      </c>
      <c r="I6" s="29">
        <v>106</v>
      </c>
      <c r="J6" s="30" t="s">
        <v>19</v>
      </c>
      <c r="K6" s="41" t="s">
        <v>249</v>
      </c>
      <c r="L6" s="38" t="s">
        <v>113</v>
      </c>
      <c r="Q6" s="15" t="s">
        <v>258</v>
      </c>
    </row>
    <row r="7" spans="1:17" x14ac:dyDescent="0.2">
      <c r="A7" s="14" t="s">
        <v>232</v>
      </c>
      <c r="B7" s="15" t="s">
        <v>153</v>
      </c>
      <c r="C7" s="13" t="s">
        <v>137</v>
      </c>
      <c r="E7" s="15" t="s">
        <v>162</v>
      </c>
      <c r="F7" s="35" t="s">
        <v>7</v>
      </c>
      <c r="G7" s="36" t="s">
        <v>11</v>
      </c>
      <c r="H7" s="28">
        <v>42491</v>
      </c>
      <c r="I7" s="29">
        <v>109</v>
      </c>
      <c r="J7" s="30" t="s">
        <v>15</v>
      </c>
      <c r="K7" s="41" t="s">
        <v>249</v>
      </c>
      <c r="L7" s="38" t="s">
        <v>54</v>
      </c>
      <c r="Q7" s="15" t="s">
        <v>258</v>
      </c>
    </row>
    <row r="8" spans="1:17" ht="12" thickBot="1" x14ac:dyDescent="0.25">
      <c r="A8" s="14" t="s">
        <v>233</v>
      </c>
      <c r="B8" s="15" t="s">
        <v>153</v>
      </c>
      <c r="C8" s="13" t="s">
        <v>137</v>
      </c>
      <c r="E8" s="15" t="s">
        <v>163</v>
      </c>
      <c r="F8" s="44" t="s">
        <v>226</v>
      </c>
      <c r="G8" s="45" t="s">
        <v>9</v>
      </c>
      <c r="H8" s="28">
        <v>42629</v>
      </c>
      <c r="I8" s="29">
        <v>115</v>
      </c>
      <c r="J8" s="30" t="s">
        <v>20</v>
      </c>
      <c r="K8" s="41" t="s">
        <v>249</v>
      </c>
      <c r="L8" s="38" t="s">
        <v>149</v>
      </c>
      <c r="Q8" s="15" t="s">
        <v>259</v>
      </c>
    </row>
    <row r="9" spans="1:17" x14ac:dyDescent="0.2">
      <c r="A9" s="14" t="s">
        <v>234</v>
      </c>
      <c r="B9" s="15" t="s">
        <v>153</v>
      </c>
      <c r="C9" s="13" t="s">
        <v>137</v>
      </c>
      <c r="E9" s="15" t="s">
        <v>164</v>
      </c>
      <c r="H9" s="28">
        <v>42676</v>
      </c>
      <c r="I9" s="29">
        <v>116</v>
      </c>
      <c r="J9" s="30" t="s">
        <v>21</v>
      </c>
      <c r="K9" s="41" t="s">
        <v>249</v>
      </c>
      <c r="L9" s="38" t="s">
        <v>114</v>
      </c>
      <c r="Q9" s="15" t="s">
        <v>256</v>
      </c>
    </row>
    <row r="10" spans="1:17" x14ac:dyDescent="0.2">
      <c r="A10" s="14" t="s">
        <v>235</v>
      </c>
      <c r="B10" s="15" t="s">
        <v>153</v>
      </c>
      <c r="C10" s="13" t="s">
        <v>137</v>
      </c>
      <c r="E10" s="15" t="s">
        <v>165</v>
      </c>
      <c r="H10" s="28">
        <v>42695</v>
      </c>
      <c r="I10" s="29">
        <v>117</v>
      </c>
      <c r="J10" s="30" t="s">
        <v>22</v>
      </c>
      <c r="K10" s="41" t="s">
        <v>249</v>
      </c>
      <c r="L10" s="38" t="s">
        <v>20</v>
      </c>
      <c r="Q10" s="15" t="s">
        <v>256</v>
      </c>
    </row>
    <row r="11" spans="1:17" x14ac:dyDescent="0.2">
      <c r="A11" s="14" t="s">
        <v>236</v>
      </c>
      <c r="B11" s="15" t="s">
        <v>153</v>
      </c>
      <c r="C11" s="13" t="s">
        <v>137</v>
      </c>
      <c r="E11" s="15" t="s">
        <v>166</v>
      </c>
      <c r="H11" s="28">
        <v>42716</v>
      </c>
      <c r="I11" s="29">
        <v>118</v>
      </c>
      <c r="J11" s="30" t="s">
        <v>23</v>
      </c>
      <c r="K11" s="41" t="s">
        <v>249</v>
      </c>
      <c r="L11" s="38" t="s">
        <v>63</v>
      </c>
      <c r="Q11" s="15" t="s">
        <v>256</v>
      </c>
    </row>
    <row r="12" spans="1:17" ht="12" thickBot="1" x14ac:dyDescent="0.25">
      <c r="A12" s="14" t="s">
        <v>237</v>
      </c>
      <c r="B12" s="15" t="s">
        <v>153</v>
      </c>
      <c r="C12" s="13" t="s">
        <v>137</v>
      </c>
      <c r="E12" s="15" t="s">
        <v>167</v>
      </c>
      <c r="H12" s="46">
        <v>42729</v>
      </c>
      <c r="I12" s="29">
        <v>119</v>
      </c>
      <c r="J12" s="30" t="s">
        <v>24</v>
      </c>
      <c r="K12" s="41" t="s">
        <v>249</v>
      </c>
      <c r="L12" s="38" t="s">
        <v>152</v>
      </c>
      <c r="Q12" s="15" t="s">
        <v>259</v>
      </c>
    </row>
    <row r="13" spans="1:17" x14ac:dyDescent="0.2">
      <c r="A13" s="47" t="s">
        <v>238</v>
      </c>
      <c r="B13" s="15" t="s">
        <v>153</v>
      </c>
      <c r="C13" s="13" t="s">
        <v>137</v>
      </c>
      <c r="E13" s="15" t="s">
        <v>168</v>
      </c>
      <c r="H13" s="48"/>
      <c r="I13" s="29">
        <v>120</v>
      </c>
      <c r="J13" s="30" t="s">
        <v>25</v>
      </c>
      <c r="K13" s="41" t="s">
        <v>249</v>
      </c>
      <c r="L13" s="38" t="s">
        <v>115</v>
      </c>
      <c r="Q13" s="15" t="s">
        <v>256</v>
      </c>
    </row>
    <row r="14" spans="1:17" x14ac:dyDescent="0.2">
      <c r="A14" s="47" t="s">
        <v>239</v>
      </c>
      <c r="B14" s="15" t="s">
        <v>154</v>
      </c>
      <c r="C14" s="13" t="s">
        <v>137</v>
      </c>
      <c r="E14" s="15" t="s">
        <v>169</v>
      </c>
      <c r="H14" s="48"/>
      <c r="I14" s="29">
        <v>121</v>
      </c>
      <c r="J14" s="30" t="s">
        <v>26</v>
      </c>
      <c r="K14" s="41" t="s">
        <v>249</v>
      </c>
      <c r="L14" s="38" t="s">
        <v>116</v>
      </c>
      <c r="Q14" s="15" t="s">
        <v>259</v>
      </c>
    </row>
    <row r="15" spans="1:17" x14ac:dyDescent="0.2">
      <c r="A15" s="47" t="s">
        <v>240</v>
      </c>
      <c r="B15" s="15" t="s">
        <v>154</v>
      </c>
      <c r="C15" s="13" t="s">
        <v>137</v>
      </c>
      <c r="E15" s="15" t="s">
        <v>170</v>
      </c>
      <c r="I15" s="29">
        <v>122</v>
      </c>
      <c r="J15" s="30" t="s">
        <v>27</v>
      </c>
      <c r="K15" s="41" t="s">
        <v>249</v>
      </c>
      <c r="L15" s="38" t="s">
        <v>117</v>
      </c>
      <c r="Q15" s="15" t="s">
        <v>256</v>
      </c>
    </row>
    <row r="16" spans="1:17" x14ac:dyDescent="0.2">
      <c r="A16" s="47" t="s">
        <v>241</v>
      </c>
      <c r="B16" s="15" t="s">
        <v>155</v>
      </c>
      <c r="C16" s="13" t="s">
        <v>137</v>
      </c>
      <c r="E16" s="15" t="s">
        <v>171</v>
      </c>
      <c r="I16" s="29">
        <v>123</v>
      </c>
      <c r="J16" s="30" t="s">
        <v>28</v>
      </c>
      <c r="K16" s="41" t="s">
        <v>249</v>
      </c>
      <c r="L16" s="38" t="s">
        <v>118</v>
      </c>
      <c r="Q16" s="15" t="s">
        <v>257</v>
      </c>
    </row>
    <row r="17" spans="1:17" x14ac:dyDescent="0.2">
      <c r="A17" s="47" t="s">
        <v>242</v>
      </c>
      <c r="B17" s="15" t="s">
        <v>155</v>
      </c>
      <c r="C17" s="13" t="s">
        <v>137</v>
      </c>
      <c r="E17" s="15" t="s">
        <v>172</v>
      </c>
      <c r="I17" s="29">
        <v>124</v>
      </c>
      <c r="J17" s="30" t="s">
        <v>29</v>
      </c>
      <c r="K17" s="41" t="s">
        <v>249</v>
      </c>
      <c r="L17" s="38" t="s">
        <v>119</v>
      </c>
      <c r="Q17" s="15" t="s">
        <v>256</v>
      </c>
    </row>
    <row r="18" spans="1:17" x14ac:dyDescent="0.2">
      <c r="A18" s="47" t="s">
        <v>243</v>
      </c>
      <c r="B18" s="15" t="s">
        <v>156</v>
      </c>
      <c r="C18" s="13" t="s">
        <v>137</v>
      </c>
      <c r="E18" s="15" t="s">
        <v>173</v>
      </c>
      <c r="I18" s="29">
        <v>125</v>
      </c>
      <c r="J18" s="30" t="s">
        <v>30</v>
      </c>
      <c r="K18" s="41" t="s">
        <v>249</v>
      </c>
      <c r="L18" s="38" t="s">
        <v>120</v>
      </c>
      <c r="Q18" s="15" t="s">
        <v>257</v>
      </c>
    </row>
    <row r="19" spans="1:17" x14ac:dyDescent="0.2">
      <c r="A19" s="47" t="s">
        <v>244</v>
      </c>
      <c r="B19" s="15" t="s">
        <v>156</v>
      </c>
      <c r="C19" s="13" t="s">
        <v>137</v>
      </c>
      <c r="E19" s="15" t="s">
        <v>174</v>
      </c>
      <c r="I19" s="29">
        <v>126</v>
      </c>
      <c r="J19" s="30" t="s">
        <v>31</v>
      </c>
      <c r="K19" s="41" t="s">
        <v>249</v>
      </c>
      <c r="L19" s="38" t="s">
        <v>121</v>
      </c>
      <c r="Q19" s="15" t="s">
        <v>257</v>
      </c>
    </row>
    <row r="20" spans="1:17" x14ac:dyDescent="0.2">
      <c r="A20" s="47" t="s">
        <v>245</v>
      </c>
      <c r="B20" s="15" t="s">
        <v>156</v>
      </c>
      <c r="C20" s="13" t="s">
        <v>137</v>
      </c>
      <c r="E20" s="15" t="s">
        <v>175</v>
      </c>
      <c r="I20" s="29">
        <v>127</v>
      </c>
      <c r="J20" s="30" t="s">
        <v>32</v>
      </c>
      <c r="K20" s="41" t="s">
        <v>249</v>
      </c>
      <c r="L20" s="38" t="s">
        <v>122</v>
      </c>
      <c r="Q20" s="15" t="s">
        <v>256</v>
      </c>
    </row>
    <row r="21" spans="1:17" x14ac:dyDescent="0.2">
      <c r="A21" s="47" t="s">
        <v>246</v>
      </c>
      <c r="B21" s="15" t="s">
        <v>156</v>
      </c>
      <c r="C21" s="13" t="s">
        <v>137</v>
      </c>
      <c r="E21" s="15" t="s">
        <v>176</v>
      </c>
      <c r="I21" s="29">
        <v>128</v>
      </c>
      <c r="J21" s="30" t="s">
        <v>33</v>
      </c>
      <c r="K21" s="41" t="s">
        <v>249</v>
      </c>
      <c r="L21" s="38" t="s">
        <v>80</v>
      </c>
      <c r="Q21" s="15" t="s">
        <v>256</v>
      </c>
    </row>
    <row r="22" spans="1:17" ht="12" thickBot="1" x14ac:dyDescent="0.25">
      <c r="A22" s="49" t="s">
        <v>247</v>
      </c>
      <c r="B22" s="50" t="s">
        <v>156</v>
      </c>
      <c r="C22" s="13" t="s">
        <v>137</v>
      </c>
      <c r="E22" s="15" t="s">
        <v>177</v>
      </c>
      <c r="I22" s="29">
        <v>129</v>
      </c>
      <c r="J22" s="30" t="s">
        <v>34</v>
      </c>
      <c r="K22" s="41" t="s">
        <v>249</v>
      </c>
      <c r="L22" s="38" t="s">
        <v>74</v>
      </c>
      <c r="Q22" s="15" t="s">
        <v>256</v>
      </c>
    </row>
    <row r="23" spans="1:17" x14ac:dyDescent="0.2">
      <c r="E23" s="15" t="s">
        <v>178</v>
      </c>
      <c r="I23" s="29">
        <v>130</v>
      </c>
      <c r="J23" s="30" t="s">
        <v>35</v>
      </c>
      <c r="K23" s="41" t="s">
        <v>249</v>
      </c>
      <c r="L23" s="38" t="s">
        <v>15</v>
      </c>
      <c r="Q23" s="15" t="s">
        <v>258</v>
      </c>
    </row>
    <row r="24" spans="1:17" x14ac:dyDescent="0.2">
      <c r="E24" s="15" t="s">
        <v>179</v>
      </c>
      <c r="I24" s="29">
        <v>131</v>
      </c>
      <c r="J24" s="30" t="s">
        <v>36</v>
      </c>
      <c r="K24" s="41" t="s">
        <v>249</v>
      </c>
      <c r="L24" s="38" t="s">
        <v>123</v>
      </c>
      <c r="Q24" s="15" t="s">
        <v>257</v>
      </c>
    </row>
    <row r="25" spans="1:17" x14ac:dyDescent="0.2">
      <c r="E25" s="15" t="s">
        <v>180</v>
      </c>
      <c r="I25" s="29">
        <v>215</v>
      </c>
      <c r="J25" s="30" t="s">
        <v>28</v>
      </c>
      <c r="K25" s="41" t="s">
        <v>249</v>
      </c>
      <c r="L25" s="38" t="s">
        <v>69</v>
      </c>
      <c r="Q25" s="15" t="s">
        <v>256</v>
      </c>
    </row>
    <row r="26" spans="1:17" x14ac:dyDescent="0.2">
      <c r="E26" s="15" t="s">
        <v>181</v>
      </c>
      <c r="I26" s="29">
        <v>216</v>
      </c>
      <c r="J26" s="30" t="s">
        <v>29</v>
      </c>
      <c r="K26" s="41" t="s">
        <v>249</v>
      </c>
      <c r="L26" s="38" t="s">
        <v>124</v>
      </c>
      <c r="Q26" s="15" t="s">
        <v>256</v>
      </c>
    </row>
    <row r="27" spans="1:17" x14ac:dyDescent="0.2">
      <c r="E27" s="15" t="s">
        <v>182</v>
      </c>
      <c r="I27" s="29">
        <v>527</v>
      </c>
      <c r="J27" s="30" t="s">
        <v>30</v>
      </c>
      <c r="K27" s="41" t="s">
        <v>249</v>
      </c>
      <c r="L27" s="38" t="s">
        <v>125</v>
      </c>
      <c r="Q27" s="15" t="s">
        <v>256</v>
      </c>
    </row>
    <row r="28" spans="1:17" x14ac:dyDescent="0.2">
      <c r="E28" s="15" t="s">
        <v>183</v>
      </c>
      <c r="I28" s="29">
        <v>528</v>
      </c>
      <c r="J28" s="30" t="s">
        <v>31</v>
      </c>
      <c r="K28" s="41" t="s">
        <v>249</v>
      </c>
      <c r="L28" s="38" t="s">
        <v>126</v>
      </c>
      <c r="Q28" s="15" t="s">
        <v>256</v>
      </c>
    </row>
    <row r="29" spans="1:17" x14ac:dyDescent="0.2">
      <c r="E29" s="15" t="s">
        <v>184</v>
      </c>
      <c r="I29" s="29">
        <v>529</v>
      </c>
      <c r="J29" s="30" t="s">
        <v>32</v>
      </c>
      <c r="K29" s="41" t="s">
        <v>249</v>
      </c>
      <c r="L29" s="38" t="s">
        <v>127</v>
      </c>
      <c r="Q29" s="15" t="s">
        <v>256</v>
      </c>
    </row>
    <row r="30" spans="1:17" x14ac:dyDescent="0.2">
      <c r="E30" s="15" t="s">
        <v>185</v>
      </c>
      <c r="I30" s="29">
        <v>530</v>
      </c>
      <c r="J30" s="30" t="s">
        <v>33</v>
      </c>
      <c r="K30" s="41" t="s">
        <v>249</v>
      </c>
      <c r="L30" s="38" t="s">
        <v>86</v>
      </c>
      <c r="Q30" s="15" t="s">
        <v>258</v>
      </c>
    </row>
    <row r="31" spans="1:17" x14ac:dyDescent="0.2">
      <c r="E31" s="15" t="s">
        <v>186</v>
      </c>
      <c r="I31" s="29">
        <v>531</v>
      </c>
      <c r="J31" s="30" t="s">
        <v>34</v>
      </c>
      <c r="K31" s="41" t="s">
        <v>249</v>
      </c>
      <c r="L31" s="38" t="s">
        <v>94</v>
      </c>
      <c r="Q31" s="15" t="s">
        <v>256</v>
      </c>
    </row>
    <row r="32" spans="1:17" x14ac:dyDescent="0.2">
      <c r="E32" s="15" t="s">
        <v>187</v>
      </c>
      <c r="I32" s="29">
        <v>532</v>
      </c>
      <c r="J32" s="30" t="s">
        <v>35</v>
      </c>
      <c r="K32" s="41" t="s">
        <v>249</v>
      </c>
      <c r="L32" s="38" t="s">
        <v>128</v>
      </c>
      <c r="Q32" s="15" t="s">
        <v>256</v>
      </c>
    </row>
    <row r="33" spans="5:17" ht="12" thickBot="1" x14ac:dyDescent="0.25">
      <c r="E33" s="15" t="s">
        <v>188</v>
      </c>
      <c r="I33" s="29">
        <v>533</v>
      </c>
      <c r="J33" s="30" t="s">
        <v>36</v>
      </c>
      <c r="K33" s="41" t="s">
        <v>249</v>
      </c>
      <c r="L33" s="43" t="s">
        <v>71</v>
      </c>
      <c r="Q33" s="15" t="s">
        <v>257</v>
      </c>
    </row>
    <row r="34" spans="5:17" x14ac:dyDescent="0.2">
      <c r="E34" s="15" t="s">
        <v>189</v>
      </c>
      <c r="I34" s="29">
        <v>451</v>
      </c>
      <c r="J34" s="30" t="s">
        <v>250</v>
      </c>
      <c r="K34" s="30" t="s">
        <v>37</v>
      </c>
      <c r="Q34" s="15" t="s">
        <v>256</v>
      </c>
    </row>
    <row r="35" spans="5:17" x14ac:dyDescent="0.2">
      <c r="E35" s="51" t="s">
        <v>190</v>
      </c>
      <c r="I35" s="29">
        <v>700</v>
      </c>
      <c r="J35" s="30" t="s">
        <v>37</v>
      </c>
      <c r="K35" s="30" t="s">
        <v>37</v>
      </c>
      <c r="Q35" s="51" t="s">
        <v>259</v>
      </c>
    </row>
    <row r="36" spans="5:17" x14ac:dyDescent="0.2">
      <c r="E36" s="51" t="s">
        <v>191</v>
      </c>
      <c r="I36" s="29">
        <v>200</v>
      </c>
      <c r="J36" s="30" t="s">
        <v>38</v>
      </c>
      <c r="K36" s="30" t="s">
        <v>251</v>
      </c>
      <c r="Q36" s="51" t="s">
        <v>256</v>
      </c>
    </row>
    <row r="37" spans="5:17" x14ac:dyDescent="0.2">
      <c r="E37" s="51" t="s">
        <v>192</v>
      </c>
      <c r="I37" s="29">
        <v>201</v>
      </c>
      <c r="J37" s="30" t="s">
        <v>39</v>
      </c>
      <c r="K37" s="30" t="s">
        <v>251</v>
      </c>
      <c r="Q37" s="51" t="s">
        <v>256</v>
      </c>
    </row>
    <row r="38" spans="5:17" x14ac:dyDescent="0.2">
      <c r="E38" s="51" t="s">
        <v>193</v>
      </c>
      <c r="I38" s="29">
        <v>202</v>
      </c>
      <c r="J38" s="30" t="s">
        <v>40</v>
      </c>
      <c r="K38" s="30" t="s">
        <v>251</v>
      </c>
      <c r="Q38" s="51" t="s">
        <v>256</v>
      </c>
    </row>
    <row r="39" spans="5:17" x14ac:dyDescent="0.2">
      <c r="E39" s="51" t="s">
        <v>194</v>
      </c>
      <c r="I39" s="29">
        <v>203</v>
      </c>
      <c r="J39" s="30" t="s">
        <v>41</v>
      </c>
      <c r="K39" s="30" t="s">
        <v>251</v>
      </c>
      <c r="Q39" s="51" t="s">
        <v>257</v>
      </c>
    </row>
    <row r="40" spans="5:17" x14ac:dyDescent="0.2">
      <c r="E40" s="51" t="s">
        <v>195</v>
      </c>
      <c r="I40" s="29">
        <v>204</v>
      </c>
      <c r="J40" s="30" t="s">
        <v>42</v>
      </c>
      <c r="K40" s="30" t="s">
        <v>251</v>
      </c>
      <c r="Q40" s="51" t="s">
        <v>257</v>
      </c>
    </row>
    <row r="41" spans="5:17" x14ac:dyDescent="0.2">
      <c r="E41" s="51" t="s">
        <v>196</v>
      </c>
      <c r="I41" s="29">
        <v>205</v>
      </c>
      <c r="J41" s="30" t="s">
        <v>43</v>
      </c>
      <c r="K41" s="30" t="s">
        <v>251</v>
      </c>
      <c r="Q41" s="51" t="s">
        <v>257</v>
      </c>
    </row>
    <row r="42" spans="5:17" x14ac:dyDescent="0.2">
      <c r="E42" s="51" t="s">
        <v>197</v>
      </c>
      <c r="I42" s="29">
        <v>206</v>
      </c>
      <c r="J42" s="30" t="s">
        <v>44</v>
      </c>
      <c r="K42" s="30" t="s">
        <v>251</v>
      </c>
      <c r="Q42" s="51" t="s">
        <v>259</v>
      </c>
    </row>
    <row r="43" spans="5:17" x14ac:dyDescent="0.2">
      <c r="E43" s="51" t="s">
        <v>198</v>
      </c>
      <c r="I43" s="29">
        <v>207</v>
      </c>
      <c r="J43" s="30" t="s">
        <v>45</v>
      </c>
      <c r="K43" s="30" t="s">
        <v>251</v>
      </c>
      <c r="Q43" s="51" t="s">
        <v>257</v>
      </c>
    </row>
    <row r="44" spans="5:17" x14ac:dyDescent="0.2">
      <c r="E44" s="51" t="s">
        <v>199</v>
      </c>
      <c r="I44" s="29">
        <v>208</v>
      </c>
      <c r="J44" s="30" t="s">
        <v>46</v>
      </c>
      <c r="K44" s="30" t="s">
        <v>251</v>
      </c>
      <c r="Q44" s="51" t="s">
        <v>259</v>
      </c>
    </row>
    <row r="45" spans="5:17" x14ac:dyDescent="0.2">
      <c r="E45" s="51" t="s">
        <v>200</v>
      </c>
      <c r="I45" s="29">
        <v>209</v>
      </c>
      <c r="J45" s="30" t="s">
        <v>47</v>
      </c>
      <c r="K45" s="30" t="s">
        <v>251</v>
      </c>
      <c r="Q45" s="51" t="s">
        <v>257</v>
      </c>
    </row>
    <row r="46" spans="5:17" x14ac:dyDescent="0.2">
      <c r="E46" s="51" t="s">
        <v>201</v>
      </c>
      <c r="I46" s="29">
        <v>210</v>
      </c>
      <c r="J46" s="30" t="s">
        <v>48</v>
      </c>
      <c r="K46" s="30" t="s">
        <v>251</v>
      </c>
      <c r="Q46" s="51" t="s">
        <v>257</v>
      </c>
    </row>
    <row r="47" spans="5:17" x14ac:dyDescent="0.2">
      <c r="E47" s="51" t="s">
        <v>202</v>
      </c>
      <c r="I47" s="29">
        <v>211</v>
      </c>
      <c r="J47" s="30" t="s">
        <v>38</v>
      </c>
      <c r="K47" s="30" t="s">
        <v>251</v>
      </c>
      <c r="Q47" s="51" t="s">
        <v>258</v>
      </c>
    </row>
    <row r="48" spans="5:17" x14ac:dyDescent="0.2">
      <c r="E48" s="51" t="s">
        <v>203</v>
      </c>
      <c r="I48" s="29">
        <v>212</v>
      </c>
      <c r="J48" s="30" t="s">
        <v>49</v>
      </c>
      <c r="K48" s="30" t="s">
        <v>251</v>
      </c>
      <c r="Q48" s="51" t="s">
        <v>259</v>
      </c>
    </row>
    <row r="49" spans="5:17" x14ac:dyDescent="0.2">
      <c r="E49" s="51" t="s">
        <v>204</v>
      </c>
      <c r="I49" s="29">
        <v>213</v>
      </c>
      <c r="J49" s="30" t="s">
        <v>50</v>
      </c>
      <c r="K49" s="30" t="s">
        <v>251</v>
      </c>
      <c r="Q49" s="51" t="s">
        <v>258</v>
      </c>
    </row>
    <row r="50" spans="5:17" x14ac:dyDescent="0.2">
      <c r="E50" s="51" t="s">
        <v>205</v>
      </c>
      <c r="I50" s="29">
        <v>214</v>
      </c>
      <c r="J50" s="30" t="s">
        <v>51</v>
      </c>
      <c r="K50" s="30" t="s">
        <v>251</v>
      </c>
      <c r="Q50" s="51" t="s">
        <v>257</v>
      </c>
    </row>
    <row r="51" spans="5:17" x14ac:dyDescent="0.2">
      <c r="E51" s="51" t="s">
        <v>206</v>
      </c>
      <c r="I51" s="29">
        <v>300</v>
      </c>
      <c r="J51" s="30" t="s">
        <v>52</v>
      </c>
      <c r="K51" s="30" t="s">
        <v>252</v>
      </c>
      <c r="Q51" s="51" t="s">
        <v>256</v>
      </c>
    </row>
    <row r="52" spans="5:17" x14ac:dyDescent="0.2">
      <c r="E52" s="51" t="s">
        <v>207</v>
      </c>
      <c r="I52" s="29">
        <v>301</v>
      </c>
      <c r="J52" s="30" t="s">
        <v>53</v>
      </c>
      <c r="K52" s="30" t="s">
        <v>252</v>
      </c>
      <c r="Q52" s="51" t="s">
        <v>256</v>
      </c>
    </row>
    <row r="53" spans="5:17" x14ac:dyDescent="0.2">
      <c r="E53" s="51" t="s">
        <v>208</v>
      </c>
      <c r="I53" s="29">
        <v>302</v>
      </c>
      <c r="J53" s="30" t="s">
        <v>54</v>
      </c>
      <c r="K53" s="30" t="s">
        <v>252</v>
      </c>
      <c r="Q53" s="51" t="s">
        <v>256</v>
      </c>
    </row>
    <row r="54" spans="5:17" x14ac:dyDescent="0.2">
      <c r="E54" s="51" t="s">
        <v>209</v>
      </c>
      <c r="I54" s="29">
        <v>303</v>
      </c>
      <c r="J54" s="30" t="s">
        <v>55</v>
      </c>
      <c r="K54" s="30" t="s">
        <v>252</v>
      </c>
      <c r="Q54" s="51" t="s">
        <v>256</v>
      </c>
    </row>
    <row r="55" spans="5:17" x14ac:dyDescent="0.2">
      <c r="E55" s="51" t="s">
        <v>210</v>
      </c>
      <c r="I55" s="29">
        <v>304</v>
      </c>
      <c r="J55" s="30" t="s">
        <v>56</v>
      </c>
      <c r="K55" s="30" t="s">
        <v>252</v>
      </c>
      <c r="Q55" s="51" t="s">
        <v>256</v>
      </c>
    </row>
    <row r="56" spans="5:17" x14ac:dyDescent="0.2">
      <c r="E56" s="51" t="s">
        <v>211</v>
      </c>
      <c r="I56" s="29">
        <v>305</v>
      </c>
      <c r="J56" s="30" t="s">
        <v>57</v>
      </c>
      <c r="K56" s="30" t="s">
        <v>252</v>
      </c>
      <c r="Q56" s="51" t="s">
        <v>256</v>
      </c>
    </row>
    <row r="57" spans="5:17" x14ac:dyDescent="0.2">
      <c r="E57" s="51" t="s">
        <v>212</v>
      </c>
      <c r="I57" s="29">
        <v>306</v>
      </c>
      <c r="J57" s="30" t="s">
        <v>58</v>
      </c>
      <c r="K57" s="30" t="s">
        <v>252</v>
      </c>
      <c r="Q57" s="51" t="s">
        <v>256</v>
      </c>
    </row>
    <row r="58" spans="5:17" x14ac:dyDescent="0.2">
      <c r="E58" s="51" t="s">
        <v>213</v>
      </c>
      <c r="I58" s="29">
        <v>308</v>
      </c>
      <c r="J58" s="30" t="s">
        <v>59</v>
      </c>
      <c r="K58" s="30" t="s">
        <v>252</v>
      </c>
      <c r="Q58" s="51" t="s">
        <v>259</v>
      </c>
    </row>
    <row r="59" spans="5:17" x14ac:dyDescent="0.2">
      <c r="E59" s="51" t="s">
        <v>214</v>
      </c>
      <c r="I59" s="29">
        <v>309</v>
      </c>
      <c r="J59" s="30" t="s">
        <v>60</v>
      </c>
      <c r="K59" s="30" t="s">
        <v>252</v>
      </c>
      <c r="Q59" s="51" t="s">
        <v>259</v>
      </c>
    </row>
    <row r="60" spans="5:17" x14ac:dyDescent="0.2">
      <c r="E60" s="51" t="s">
        <v>215</v>
      </c>
      <c r="I60" s="29">
        <v>310</v>
      </c>
      <c r="J60" s="30" t="s">
        <v>61</v>
      </c>
      <c r="K60" s="30" t="s">
        <v>252</v>
      </c>
      <c r="Q60" s="51" t="s">
        <v>258</v>
      </c>
    </row>
    <row r="61" spans="5:17" x14ac:dyDescent="0.2">
      <c r="E61" s="51" t="s">
        <v>216</v>
      </c>
      <c r="I61" s="29">
        <v>311</v>
      </c>
      <c r="J61" s="30" t="s">
        <v>62</v>
      </c>
      <c r="K61" s="30" t="s">
        <v>252</v>
      </c>
      <c r="Q61" s="51" t="s">
        <v>256</v>
      </c>
    </row>
    <row r="62" spans="5:17" x14ac:dyDescent="0.2">
      <c r="E62" s="51" t="s">
        <v>217</v>
      </c>
      <c r="I62" s="29">
        <v>312</v>
      </c>
      <c r="J62" s="30" t="s">
        <v>63</v>
      </c>
      <c r="K62" s="30" t="s">
        <v>252</v>
      </c>
      <c r="Q62" s="51" t="s">
        <v>257</v>
      </c>
    </row>
    <row r="63" spans="5:17" x14ac:dyDescent="0.2">
      <c r="E63" s="51" t="s">
        <v>218</v>
      </c>
      <c r="I63" s="29">
        <v>313</v>
      </c>
      <c r="J63" s="30" t="s">
        <v>64</v>
      </c>
      <c r="K63" s="30" t="s">
        <v>252</v>
      </c>
      <c r="Q63" s="51" t="s">
        <v>257</v>
      </c>
    </row>
    <row r="64" spans="5:17" x14ac:dyDescent="0.2">
      <c r="E64" s="52" t="s">
        <v>219</v>
      </c>
      <c r="I64" s="29">
        <v>314</v>
      </c>
      <c r="J64" s="30" t="s">
        <v>52</v>
      </c>
      <c r="K64" s="30" t="s">
        <v>252</v>
      </c>
      <c r="Q64" s="52" t="s">
        <v>257</v>
      </c>
    </row>
    <row r="65" spans="5:17" x14ac:dyDescent="0.2">
      <c r="E65" s="52" t="s">
        <v>220</v>
      </c>
      <c r="I65" s="29">
        <v>315</v>
      </c>
      <c r="J65" s="30" t="s">
        <v>65</v>
      </c>
      <c r="K65" s="30" t="s">
        <v>252</v>
      </c>
      <c r="Q65" s="52" t="s">
        <v>258</v>
      </c>
    </row>
    <row r="66" spans="5:17" ht="12" thickBot="1" x14ac:dyDescent="0.25">
      <c r="E66" s="53" t="s">
        <v>221</v>
      </c>
      <c r="I66" s="29">
        <v>316</v>
      </c>
      <c r="J66" s="30" t="s">
        <v>66</v>
      </c>
      <c r="K66" s="30" t="s">
        <v>252</v>
      </c>
      <c r="Q66" s="53" t="s">
        <v>221</v>
      </c>
    </row>
    <row r="67" spans="5:17" x14ac:dyDescent="0.2">
      <c r="I67" s="29">
        <v>317</v>
      </c>
      <c r="J67" s="30" t="s">
        <v>67</v>
      </c>
      <c r="K67" s="30" t="s">
        <v>252</v>
      </c>
    </row>
    <row r="68" spans="5:17" x14ac:dyDescent="0.2">
      <c r="I68" s="29">
        <v>318</v>
      </c>
      <c r="J68" s="30" t="s">
        <v>68</v>
      </c>
      <c r="K68" s="30" t="s">
        <v>252</v>
      </c>
    </row>
    <row r="69" spans="5:17" x14ac:dyDescent="0.2">
      <c r="I69" s="29">
        <v>319</v>
      </c>
      <c r="J69" s="30" t="s">
        <v>69</v>
      </c>
      <c r="K69" s="30" t="s">
        <v>252</v>
      </c>
    </row>
    <row r="70" spans="5:17" x14ac:dyDescent="0.2">
      <c r="I70" s="29">
        <v>320</v>
      </c>
      <c r="J70" s="30" t="s">
        <v>70</v>
      </c>
      <c r="K70" s="30" t="s">
        <v>252</v>
      </c>
    </row>
    <row r="71" spans="5:17" x14ac:dyDescent="0.2">
      <c r="I71" s="29">
        <v>321</v>
      </c>
      <c r="J71" s="30" t="s">
        <v>71</v>
      </c>
      <c r="K71" s="30" t="s">
        <v>252</v>
      </c>
    </row>
    <row r="72" spans="5:17" x14ac:dyDescent="0.2">
      <c r="I72" s="29">
        <v>322</v>
      </c>
      <c r="J72" s="30" t="s">
        <v>72</v>
      </c>
      <c r="K72" s="30" t="s">
        <v>252</v>
      </c>
    </row>
    <row r="73" spans="5:17" x14ac:dyDescent="0.2">
      <c r="I73" s="29">
        <v>323</v>
      </c>
      <c r="J73" s="30" t="s">
        <v>73</v>
      </c>
      <c r="K73" s="30" t="s">
        <v>252</v>
      </c>
    </row>
    <row r="74" spans="5:17" x14ac:dyDescent="0.2">
      <c r="I74" s="29">
        <v>500</v>
      </c>
      <c r="J74" s="30" t="s">
        <v>74</v>
      </c>
      <c r="K74" s="30" t="s">
        <v>253</v>
      </c>
    </row>
    <row r="75" spans="5:17" x14ac:dyDescent="0.2">
      <c r="I75" s="29">
        <v>501</v>
      </c>
      <c r="J75" s="30" t="s">
        <v>75</v>
      </c>
      <c r="K75" s="30" t="s">
        <v>253</v>
      </c>
    </row>
    <row r="76" spans="5:17" x14ac:dyDescent="0.2">
      <c r="I76" s="29">
        <v>502</v>
      </c>
      <c r="J76" s="30" t="s">
        <v>76</v>
      </c>
      <c r="K76" s="30" t="s">
        <v>253</v>
      </c>
    </row>
    <row r="77" spans="5:17" x14ac:dyDescent="0.2">
      <c r="I77" s="29">
        <v>503</v>
      </c>
      <c r="J77" s="30" t="s">
        <v>77</v>
      </c>
      <c r="K77" s="30" t="s">
        <v>253</v>
      </c>
    </row>
    <row r="78" spans="5:17" x14ac:dyDescent="0.2">
      <c r="I78" s="29">
        <v>504</v>
      </c>
      <c r="J78" s="30" t="s">
        <v>78</v>
      </c>
      <c r="K78" s="30" t="s">
        <v>253</v>
      </c>
    </row>
    <row r="79" spans="5:17" x14ac:dyDescent="0.2">
      <c r="I79" s="29">
        <v>505</v>
      </c>
      <c r="J79" s="30" t="s">
        <v>79</v>
      </c>
      <c r="K79" s="30" t="s">
        <v>253</v>
      </c>
    </row>
    <row r="80" spans="5:17" x14ac:dyDescent="0.2">
      <c r="I80" s="29">
        <v>506</v>
      </c>
      <c r="J80" s="30" t="s">
        <v>80</v>
      </c>
      <c r="K80" s="30" t="s">
        <v>253</v>
      </c>
    </row>
    <row r="81" spans="9:11" x14ac:dyDescent="0.2">
      <c r="I81" s="29">
        <v>507</v>
      </c>
      <c r="J81" s="30" t="s">
        <v>81</v>
      </c>
      <c r="K81" s="30" t="s">
        <v>253</v>
      </c>
    </row>
    <row r="82" spans="9:11" x14ac:dyDescent="0.2">
      <c r="I82" s="29">
        <v>509</v>
      </c>
      <c r="J82" s="30" t="s">
        <v>82</v>
      </c>
      <c r="K82" s="30" t="s">
        <v>253</v>
      </c>
    </row>
    <row r="83" spans="9:11" x14ac:dyDescent="0.2">
      <c r="I83" s="29">
        <v>510</v>
      </c>
      <c r="J83" s="30" t="s">
        <v>83</v>
      </c>
      <c r="K83" s="30" t="s">
        <v>253</v>
      </c>
    </row>
    <row r="84" spans="9:11" x14ac:dyDescent="0.2">
      <c r="I84" s="29">
        <v>511</v>
      </c>
      <c r="J84" s="30" t="s">
        <v>74</v>
      </c>
      <c r="K84" s="30" t="s">
        <v>253</v>
      </c>
    </row>
    <row r="85" spans="9:11" x14ac:dyDescent="0.2">
      <c r="I85" s="29">
        <v>512</v>
      </c>
      <c r="J85" s="30" t="s">
        <v>84</v>
      </c>
      <c r="K85" s="30" t="s">
        <v>253</v>
      </c>
    </row>
    <row r="86" spans="9:11" x14ac:dyDescent="0.2">
      <c r="I86" s="29">
        <v>513</v>
      </c>
      <c r="J86" s="30" t="s">
        <v>85</v>
      </c>
      <c r="K86" s="30" t="s">
        <v>253</v>
      </c>
    </row>
    <row r="87" spans="9:11" x14ac:dyDescent="0.2">
      <c r="I87" s="29">
        <v>514</v>
      </c>
      <c r="J87" s="30" t="s">
        <v>86</v>
      </c>
      <c r="K87" s="30" t="s">
        <v>253</v>
      </c>
    </row>
    <row r="88" spans="9:11" x14ac:dyDescent="0.2">
      <c r="I88" s="29">
        <v>515</v>
      </c>
      <c r="J88" s="30" t="s">
        <v>87</v>
      </c>
      <c r="K88" s="30" t="s">
        <v>253</v>
      </c>
    </row>
    <row r="89" spans="9:11" x14ac:dyDescent="0.2">
      <c r="I89" s="29">
        <v>516</v>
      </c>
      <c r="J89" s="30" t="s">
        <v>88</v>
      </c>
      <c r="K89" s="30" t="s">
        <v>253</v>
      </c>
    </row>
    <row r="90" spans="9:11" x14ac:dyDescent="0.2">
      <c r="I90" s="29">
        <v>517</v>
      </c>
      <c r="J90" s="30" t="s">
        <v>89</v>
      </c>
      <c r="K90" s="30" t="s">
        <v>253</v>
      </c>
    </row>
    <row r="91" spans="9:11" x14ac:dyDescent="0.2">
      <c r="I91" s="29">
        <v>518</v>
      </c>
      <c r="J91" s="30" t="s">
        <v>90</v>
      </c>
      <c r="K91" s="30" t="s">
        <v>253</v>
      </c>
    </row>
    <row r="92" spans="9:11" x14ac:dyDescent="0.2">
      <c r="I92" s="29">
        <v>519</v>
      </c>
      <c r="J92" s="30" t="s">
        <v>91</v>
      </c>
      <c r="K92" s="30" t="s">
        <v>253</v>
      </c>
    </row>
    <row r="93" spans="9:11" x14ac:dyDescent="0.2">
      <c r="I93" s="29">
        <v>520</v>
      </c>
      <c r="J93" s="30" t="s">
        <v>92</v>
      </c>
      <c r="K93" s="30" t="s">
        <v>253</v>
      </c>
    </row>
    <row r="94" spans="9:11" x14ac:dyDescent="0.2">
      <c r="I94" s="29">
        <v>521</v>
      </c>
      <c r="J94" s="30" t="s">
        <v>93</v>
      </c>
      <c r="K94" s="30" t="s">
        <v>253</v>
      </c>
    </row>
    <row r="95" spans="9:11" x14ac:dyDescent="0.2">
      <c r="I95" s="29">
        <v>522</v>
      </c>
      <c r="J95" s="30" t="s">
        <v>94</v>
      </c>
      <c r="K95" s="30" t="s">
        <v>253</v>
      </c>
    </row>
    <row r="96" spans="9:11" x14ac:dyDescent="0.2">
      <c r="I96" s="29">
        <v>523</v>
      </c>
      <c r="J96" s="30" t="s">
        <v>95</v>
      </c>
      <c r="K96" s="30" t="s">
        <v>253</v>
      </c>
    </row>
    <row r="97" spans="9:11" x14ac:dyDescent="0.2">
      <c r="I97" s="29">
        <v>524</v>
      </c>
      <c r="J97" s="30" t="s">
        <v>96</v>
      </c>
      <c r="K97" s="30" t="s">
        <v>253</v>
      </c>
    </row>
    <row r="98" spans="9:11" x14ac:dyDescent="0.2">
      <c r="I98" s="29">
        <v>525</v>
      </c>
      <c r="J98" s="30" t="s">
        <v>97</v>
      </c>
      <c r="K98" s="30" t="s">
        <v>253</v>
      </c>
    </row>
    <row r="99" spans="9:11" x14ac:dyDescent="0.2">
      <c r="I99" s="29">
        <v>526</v>
      </c>
      <c r="J99" s="30" t="s">
        <v>98</v>
      </c>
      <c r="K99" s="30" t="s">
        <v>253</v>
      </c>
    </row>
    <row r="100" spans="9:11" x14ac:dyDescent="0.2">
      <c r="I100" s="29">
        <v>601</v>
      </c>
      <c r="J100" s="30" t="s">
        <v>99</v>
      </c>
      <c r="K100" s="30" t="s">
        <v>254</v>
      </c>
    </row>
    <row r="101" spans="9:11" x14ac:dyDescent="0.2">
      <c r="I101" s="29">
        <v>604</v>
      </c>
      <c r="J101" s="30" t="s">
        <v>100</v>
      </c>
      <c r="K101" s="30" t="s">
        <v>254</v>
      </c>
    </row>
    <row r="102" spans="9:11" x14ac:dyDescent="0.2">
      <c r="I102" s="29">
        <v>606</v>
      </c>
      <c r="J102" s="30" t="s">
        <v>101</v>
      </c>
      <c r="K102" s="30" t="s">
        <v>254</v>
      </c>
    </row>
    <row r="103" spans="9:11" x14ac:dyDescent="0.2">
      <c r="I103" s="29">
        <v>607</v>
      </c>
      <c r="J103" s="30" t="s">
        <v>102</v>
      </c>
      <c r="K103" s="30" t="s">
        <v>254</v>
      </c>
    </row>
    <row r="104" spans="9:11" x14ac:dyDescent="0.2">
      <c r="I104" s="29">
        <v>608</v>
      </c>
      <c r="J104" s="30" t="s">
        <v>103</v>
      </c>
      <c r="K104" s="30" t="s">
        <v>254</v>
      </c>
    </row>
    <row r="105" spans="9:11" x14ac:dyDescent="0.2">
      <c r="I105" s="29">
        <v>609</v>
      </c>
      <c r="J105" s="30" t="s">
        <v>104</v>
      </c>
      <c r="K105" s="30" t="s">
        <v>254</v>
      </c>
    </row>
    <row r="106" spans="9:11" x14ac:dyDescent="0.2">
      <c r="I106" s="29">
        <v>610</v>
      </c>
      <c r="J106" s="30" t="s">
        <v>105</v>
      </c>
      <c r="K106" s="30" t="s">
        <v>254</v>
      </c>
    </row>
    <row r="107" spans="9:11" x14ac:dyDescent="0.2">
      <c r="I107" s="29">
        <v>611</v>
      </c>
      <c r="J107" s="30" t="s">
        <v>106</v>
      </c>
      <c r="K107" s="30" t="s">
        <v>254</v>
      </c>
    </row>
    <row r="108" spans="9:11" x14ac:dyDescent="0.2">
      <c r="I108" s="29">
        <v>612</v>
      </c>
      <c r="J108" s="30" t="s">
        <v>107</v>
      </c>
      <c r="K108" s="30" t="s">
        <v>254</v>
      </c>
    </row>
    <row r="109" spans="9:11" x14ac:dyDescent="0.2">
      <c r="I109" s="29">
        <v>613</v>
      </c>
      <c r="J109" s="30" t="s">
        <v>108</v>
      </c>
      <c r="K109" s="30" t="s">
        <v>254</v>
      </c>
    </row>
    <row r="110" spans="9:11" x14ac:dyDescent="0.2">
      <c r="I110" s="29">
        <v>614</v>
      </c>
      <c r="J110" s="30" t="s">
        <v>109</v>
      </c>
      <c r="K110" s="30" t="s">
        <v>254</v>
      </c>
    </row>
    <row r="111" spans="9:11" ht="12" thickBot="1" x14ac:dyDescent="0.25">
      <c r="I111" s="54">
        <v>900</v>
      </c>
      <c r="J111" s="55" t="s">
        <v>129</v>
      </c>
      <c r="K111" s="55" t="s">
        <v>129</v>
      </c>
    </row>
  </sheetData>
  <sheetProtection algorithmName="SHA-512" hashValue="hnCeKIw+ZbCcyeTUxWFRs5+3aWA7tjPzcUpoBkmGR1wxvI+jMznSOk0s8BcqBz4GGT9rJPqU2ydLtLJ9hK+mhA==" saltValue="u4s6IAepUzHm2mB3yF3UDA==" spinCount="100000" sheet="1" selectLockedCells="1"/>
  <autoFilter ref="A1:P111"/>
  <sortState ref="L2:L33">
    <sortCondition ref="L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A773F4F7EE19468AE276810B9F2125" ma:contentTypeVersion="0" ma:contentTypeDescription="Crear nuevo documento." ma:contentTypeScope="" ma:versionID="386168ae7a734944e368697c901fe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F3E3DB-EF20-49E7-891A-C14143BF70A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E10F2C1-F18D-4024-9F8B-2FC192ED0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86D9B8-7625-4A3E-99CB-C4B08BC846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EXTERNOS E INTERNOS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Gonzalez Mejia</dc:creator>
  <cp:lastModifiedBy>Usuario de Windows</cp:lastModifiedBy>
  <cp:lastPrinted>2018-08-27T19:38:54Z</cp:lastPrinted>
  <dcterms:created xsi:type="dcterms:W3CDTF">2017-04-06T22:41:44Z</dcterms:created>
  <dcterms:modified xsi:type="dcterms:W3CDTF">2018-10-08T21:50:43Z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0x01010081A773F4F7EE19468AE276810B9F2125</vt:lpwstr>
  </property>
</Properties>
</file>