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 LXXX\"/>
    </mc:Choice>
  </mc:AlternateContent>
  <bookViews>
    <workbookView xWindow="240" yWindow="45" windowWidth="20115" windowHeight="7740"/>
  </bookViews>
  <sheets>
    <sheet name="Colocacion_Mensual_2020" sheetId="3" r:id="rId1"/>
  </sheets>
  <calcPr calcId="152510"/>
</workbook>
</file>

<file path=xl/calcChain.xml><?xml version="1.0" encoding="utf-8"?>
<calcChain xmlns="http://schemas.openxmlformats.org/spreadsheetml/2006/main">
  <c r="H34" i="3" l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5" i="3"/>
  <c r="F35" i="3"/>
  <c r="E35" i="3"/>
  <c r="D35" i="3" l="1"/>
  <c r="C35" i="3"/>
  <c r="B35" i="3"/>
  <c r="H35" i="3" l="1"/>
</calcChain>
</file>

<file path=xl/sharedStrings.xml><?xml version="1.0" encoding="utf-8"?>
<sst xmlns="http://schemas.openxmlformats.org/spreadsheetml/2006/main" count="41" uniqueCount="41">
  <si>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</si>
  <si>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</si>
  <si>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</si>
  <si>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</si>
  <si>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</si>
  <si>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</si>
  <si>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</si>
  <si>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</si>
  <si>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</si>
  <si>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</si>
  <si>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</si>
  <si>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</si>
  <si>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</si>
  <si>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</si>
  <si>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</si>
  <si>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</si>
  <si>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</si>
  <si>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</si>
  <si>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</si>
  <si>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</si>
  <si>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</si>
  <si>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</si>
  <si>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</si>
  <si>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</si>
  <si>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</si>
  <si>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</si>
  <si>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</si>
  <si>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</si>
  <si>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</si>
  <si>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</si>
  <si>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</si>
  <si>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</si>
  <si>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</si>
  <si>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</si>
  <si>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</si>
  <si>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</si>
  <si>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</si>
  <si>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2020 (millones de pesos).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</si>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</sst>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0" max="240" width="20.28515625" customWidth="1"/>
    <col min="241" max="241" width="11.42578125" customWidth="1"/>
    <col min="496" max="496" width="20.28515625" customWidth="1"/>
    <col min="497" max="497" width="11.42578125" customWidth="1"/>
    <col min="752" max="752" width="20.28515625" customWidth="1"/>
    <col min="753" max="753" width="11.42578125" customWidth="1"/>
    <col min="1008" max="1008" width="20.28515625" customWidth="1"/>
    <col min="1009" max="1009" width="11.42578125" customWidth="1"/>
    <col min="1264" max="1264" width="20.28515625" customWidth="1"/>
    <col min="1265" max="1265" width="11.42578125" customWidth="1"/>
    <col min="1520" max="1520" width="20.28515625" customWidth="1"/>
    <col min="1521" max="1521" width="11.42578125" customWidth="1"/>
    <col min="1776" max="1776" width="20.28515625" customWidth="1"/>
    <col min="1777" max="1777" width="11.42578125" customWidth="1"/>
    <col min="2032" max="2032" width="20.28515625" customWidth="1"/>
    <col min="2033" max="2033" width="11.42578125" customWidth="1"/>
    <col min="2288" max="2288" width="20.28515625" customWidth="1"/>
    <col min="2289" max="2289" width="11.42578125" customWidth="1"/>
    <col min="2544" max="2544" width="20.28515625" customWidth="1"/>
    <col min="2545" max="2545" width="11.42578125" customWidth="1"/>
    <col min="2800" max="2800" width="20.28515625" customWidth="1"/>
    <col min="2801" max="2801" width="11.42578125" customWidth="1"/>
    <col min="3056" max="3056" width="20.28515625" customWidth="1"/>
    <col min="3057" max="3057" width="11.42578125" customWidth="1"/>
    <col min="3312" max="3312" width="20.28515625" customWidth="1"/>
    <col min="3313" max="3313" width="11.42578125" customWidth="1"/>
    <col min="3568" max="3568" width="20.28515625" customWidth="1"/>
    <col min="3569" max="3569" width="11.42578125" customWidth="1"/>
    <col min="3824" max="3824" width="20.28515625" customWidth="1"/>
    <col min="3825" max="3825" width="11.42578125" customWidth="1"/>
    <col min="4080" max="4080" width="20.28515625" customWidth="1"/>
    <col min="4081" max="4081" width="11.42578125" customWidth="1"/>
    <col min="4336" max="4336" width="20.28515625" customWidth="1"/>
    <col min="4337" max="4337" width="11.42578125" customWidth="1"/>
    <col min="4592" max="4592" width="20.28515625" customWidth="1"/>
    <col min="4593" max="4593" width="11.42578125" customWidth="1"/>
    <col min="4848" max="4848" width="20.28515625" customWidth="1"/>
    <col min="4849" max="4849" width="11.42578125" customWidth="1"/>
    <col min="5104" max="5104" width="20.28515625" customWidth="1"/>
    <col min="5105" max="5105" width="11.42578125" customWidth="1"/>
    <col min="5360" max="5360" width="20.28515625" customWidth="1"/>
    <col min="5361" max="5361" width="11.42578125" customWidth="1"/>
    <col min="5616" max="5616" width="20.28515625" customWidth="1"/>
    <col min="5617" max="5617" width="11.42578125" customWidth="1"/>
    <col min="5872" max="5872" width="20.28515625" customWidth="1"/>
    <col min="5873" max="5873" width="11.42578125" customWidth="1"/>
    <col min="6128" max="6128" width="20.28515625" customWidth="1"/>
    <col min="6129" max="6129" width="11.42578125" customWidth="1"/>
    <col min="6384" max="6384" width="20.28515625" customWidth="1"/>
    <col min="6385" max="6385" width="11.42578125" customWidth="1"/>
    <col min="6640" max="6640" width="20.28515625" customWidth="1"/>
    <col min="6641" max="6641" width="11.42578125" customWidth="1"/>
    <col min="6896" max="6896" width="20.28515625" customWidth="1"/>
    <col min="6897" max="6897" width="11.42578125" customWidth="1"/>
    <col min="7152" max="7152" width="20.28515625" customWidth="1"/>
    <col min="7153" max="7153" width="11.42578125" customWidth="1"/>
    <col min="7408" max="7408" width="20.28515625" customWidth="1"/>
    <col min="7409" max="7409" width="11.42578125" customWidth="1"/>
    <col min="7664" max="7664" width="20.28515625" customWidth="1"/>
    <col min="7665" max="7665" width="11.42578125" customWidth="1"/>
    <col min="7920" max="7920" width="20.28515625" customWidth="1"/>
    <col min="7921" max="7921" width="11.42578125" customWidth="1"/>
    <col min="8176" max="8176" width="20.28515625" customWidth="1"/>
    <col min="8177" max="8177" width="11.42578125" customWidth="1"/>
    <col min="8432" max="8432" width="20.28515625" customWidth="1"/>
    <col min="8433" max="8433" width="11.42578125" customWidth="1"/>
    <col min="8688" max="8688" width="20.28515625" customWidth="1"/>
    <col min="8689" max="8689" width="11.42578125" customWidth="1"/>
    <col min="8944" max="8944" width="20.28515625" customWidth="1"/>
    <col min="8945" max="8945" width="11.42578125" customWidth="1"/>
    <col min="9200" max="9200" width="20.28515625" customWidth="1"/>
    <col min="9201" max="9201" width="11.42578125" customWidth="1"/>
    <col min="9456" max="9456" width="20.28515625" customWidth="1"/>
    <col min="9457" max="9457" width="11.42578125" customWidth="1"/>
    <col min="9712" max="9712" width="20.28515625" customWidth="1"/>
    <col min="9713" max="9713" width="11.42578125" customWidth="1"/>
    <col min="9968" max="9968" width="20.28515625" customWidth="1"/>
    <col min="9969" max="9969" width="11.42578125" customWidth="1"/>
    <col min="10224" max="10224" width="20.28515625" customWidth="1"/>
    <col min="10225" max="10225" width="11.42578125" customWidth="1"/>
    <col min="10480" max="10480" width="20.28515625" customWidth="1"/>
    <col min="10481" max="10481" width="11.42578125" customWidth="1"/>
    <col min="10736" max="10736" width="20.28515625" customWidth="1"/>
    <col min="10737" max="10737" width="11.42578125" customWidth="1"/>
    <col min="10992" max="10992" width="20.28515625" customWidth="1"/>
    <col min="10993" max="10993" width="11.42578125" customWidth="1"/>
    <col min="11248" max="11248" width="20.28515625" customWidth="1"/>
    <col min="11249" max="11249" width="11.42578125" customWidth="1"/>
    <col min="11504" max="11504" width="20.28515625" customWidth="1"/>
    <col min="11505" max="11505" width="11.42578125" customWidth="1"/>
    <col min="11760" max="11760" width="20.28515625" customWidth="1"/>
    <col min="11761" max="11761" width="11.42578125" customWidth="1"/>
    <col min="12016" max="12016" width="20.28515625" customWidth="1"/>
    <col min="12017" max="12017" width="11.42578125" customWidth="1"/>
    <col min="12272" max="12272" width="20.28515625" customWidth="1"/>
    <col min="12273" max="12273" width="11.42578125" customWidth="1"/>
    <col min="12528" max="12528" width="20.28515625" customWidth="1"/>
    <col min="12529" max="12529" width="11.42578125" customWidth="1"/>
    <col min="12784" max="12784" width="20.28515625" customWidth="1"/>
    <col min="12785" max="12785" width="11.42578125" customWidth="1"/>
    <col min="13040" max="13040" width="20.28515625" customWidth="1"/>
    <col min="13041" max="13041" width="11.42578125" customWidth="1"/>
    <col min="13296" max="13296" width="20.28515625" customWidth="1"/>
    <col min="13297" max="13297" width="11.42578125" customWidth="1"/>
    <col min="13552" max="13552" width="20.28515625" customWidth="1"/>
    <col min="13553" max="13553" width="11.42578125" customWidth="1"/>
    <col min="13808" max="13808" width="20.28515625" customWidth="1"/>
    <col min="13809" max="13809" width="11.42578125" customWidth="1"/>
    <col min="14064" max="14064" width="20.28515625" customWidth="1"/>
    <col min="14065" max="14065" width="11.42578125" customWidth="1"/>
    <col min="14320" max="14320" width="20.28515625" customWidth="1"/>
    <col min="14321" max="14321" width="11.42578125" customWidth="1"/>
    <col min="14576" max="14576" width="20.28515625" customWidth="1"/>
    <col min="14577" max="14577" width="11.42578125" customWidth="1"/>
    <col min="14832" max="14832" width="20.28515625" customWidth="1"/>
    <col min="14833" max="14833" width="11.42578125" customWidth="1"/>
    <col min="15088" max="15088" width="20.28515625" customWidth="1"/>
    <col min="15089" max="15089" width="11.42578125" customWidth="1"/>
    <col min="15344" max="15344" width="20.28515625" customWidth="1"/>
    <col min="15345" max="15345" width="11.42578125" customWidth="1"/>
    <col min="15600" max="15600" width="20.28515625" customWidth="1"/>
    <col min="15601" max="15601" width="11.42578125" customWidth="1"/>
    <col min="15856" max="15856" width="20.28515625" customWidth="1"/>
    <col min="15857" max="15857" width="11.42578125" customWidth="1"/>
    <col min="16112" max="16112" width="20.28515625" customWidth="1"/>
    <col min="16113" max="16113" width="11.42578125" customWidth="1"/>
  </cols>
  <sheetData>
    <row r="1" spans="1:10" x14ac:dyDescent="0.25">
      <c r="A1" s="1" t="s">
        <v>37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</v>
      </c>
      <c r="I3" s="4"/>
      <c r="J3" s="4"/>
    </row>
    <row r="4" spans="1:10" x14ac:dyDescent="0.25">
      <c r="A4" t="s">
        <v>5</v>
      </c>
      <c r="B4" s="2">
        <v>24.169002000000003</v>
      </c>
      <c r="C4" s="2">
        <v>26.383553999999997</v>
      </c>
      <c r="D4" s="2">
        <v>30.721053000000001</v>
      </c>
      <c r="E4" s="2">
        <v>24.721959999999999</v>
      </c>
      <c r="F4" s="2">
        <v>29.925160329999997</v>
      </c>
      <c r="G4" s="2">
        <v>18.532324000000003</v>
      </c>
      <c r="H4" s="2">
        <f>SUM($B4:G4)</f>
        <v>154.45305332999999</v>
      </c>
      <c r="I4" s="2"/>
      <c r="J4" s="2"/>
    </row>
    <row r="5" spans="1:10" x14ac:dyDescent="0.25">
      <c r="A5" t="s">
        <v>6</v>
      </c>
      <c r="B5" s="2">
        <v>18.662110019999993</v>
      </c>
      <c r="C5" s="2">
        <v>43.075288109999995</v>
      </c>
      <c r="D5" s="2">
        <v>20.303950969999995</v>
      </c>
      <c r="E5" s="2">
        <v>14.50526453</v>
      </c>
      <c r="F5" s="2">
        <v>68.458198999999993</v>
      </c>
      <c r="G5" s="2">
        <v>21.435443960000001</v>
      </c>
      <c r="H5" s="2">
        <f>SUM($B5:G5)</f>
        <v>186.44025658999999</v>
      </c>
      <c r="I5" s="2"/>
      <c r="J5" s="2"/>
    </row>
    <row r="6" spans="1:10" x14ac:dyDescent="0.25">
      <c r="A6" t="s">
        <v>7</v>
      </c>
      <c r="B6" s="2">
        <v>43.427052300000007</v>
      </c>
      <c r="C6" s="2">
        <v>32.72593285</v>
      </c>
      <c r="D6" s="2">
        <v>33.125839999999997</v>
      </c>
      <c r="E6" s="2">
        <v>42.483215000000001</v>
      </c>
      <c r="F6" s="2">
        <v>31.487514000000001</v>
      </c>
      <c r="G6" s="2">
        <v>29.75429372</v>
      </c>
      <c r="H6" s="2">
        <f>SUM($B6:G6)</f>
        <v>213.00384787000002</v>
      </c>
      <c r="I6" s="2"/>
      <c r="J6" s="2"/>
    </row>
    <row r="7" spans="1:10" x14ac:dyDescent="0.25">
      <c r="A7" t="s">
        <v>8</v>
      </c>
      <c r="B7" s="2">
        <v>21.695154600000002</v>
      </c>
      <c r="C7" s="2">
        <v>18.795913289999998</v>
      </c>
      <c r="D7" s="2">
        <v>24.241110710000001</v>
      </c>
      <c r="E7" s="2">
        <v>68.246227310000023</v>
      </c>
      <c r="F7" s="2">
        <v>41.867967000000007</v>
      </c>
      <c r="G7" s="2">
        <v>47.668736599999995</v>
      </c>
      <c r="H7" s="2">
        <f>SUM($B7:G7)</f>
        <v>222.51510951</v>
      </c>
      <c r="I7" s="2"/>
      <c r="J7" s="2"/>
    </row>
    <row r="8" spans="1:10" x14ac:dyDescent="0.25">
      <c r="A8" t="s">
        <v>11</v>
      </c>
      <c r="B8" s="2">
        <v>85.573670000000007</v>
      </c>
      <c r="C8" s="2">
        <v>87.839218710000011</v>
      </c>
      <c r="D8" s="2">
        <v>151.33238485000001</v>
      </c>
      <c r="E8" s="2">
        <v>159.51256558999998</v>
      </c>
      <c r="F8" s="2">
        <v>146.37743290999998</v>
      </c>
      <c r="G8" s="2">
        <v>142.33403018999996</v>
      </c>
      <c r="H8" s="2">
        <f>SUM($B8:G8)</f>
        <v>772.96930225000006</v>
      </c>
      <c r="I8" s="2"/>
      <c r="J8" s="2"/>
    </row>
    <row r="9" spans="1:10" x14ac:dyDescent="0.25">
      <c r="A9" t="s">
        <v>12</v>
      </c>
      <c r="B9" s="2">
        <v>75.92288530999997</v>
      </c>
      <c r="C9" s="2">
        <v>40.001440280000004</v>
      </c>
      <c r="D9" s="2">
        <v>65.660757810000007</v>
      </c>
      <c r="E9" s="2">
        <v>96.74319423999998</v>
      </c>
      <c r="F9" s="2">
        <v>153.69379117999998</v>
      </c>
      <c r="G9" s="2">
        <v>118.74621144999999</v>
      </c>
      <c r="H9" s="2">
        <f>SUM($B9:G9)</f>
        <v>550.76828026999999</v>
      </c>
      <c r="I9" s="2"/>
      <c r="J9" s="2"/>
    </row>
    <row r="10" spans="1:10" x14ac:dyDescent="0.25">
      <c r="A10" t="s">
        <v>9</v>
      </c>
      <c r="B10" s="2">
        <v>167.56413496999988</v>
      </c>
      <c r="C10" s="2">
        <v>160.42975038000006</v>
      </c>
      <c r="D10" s="2">
        <v>273.13609993000006</v>
      </c>
      <c r="E10" s="2">
        <v>207.82208052000001</v>
      </c>
      <c r="F10" s="2">
        <v>145.69031313999989</v>
      </c>
      <c r="G10" s="2">
        <v>187.37678082000014</v>
      </c>
      <c r="H10" s="2">
        <f>SUM($B10:G10)</f>
        <v>1142.0191597600001</v>
      </c>
      <c r="I10" s="2"/>
      <c r="J10" s="2"/>
    </row>
    <row r="11" spans="1:10" x14ac:dyDescent="0.25">
      <c r="A11" t="s">
        <v>10</v>
      </c>
      <c r="B11" s="2">
        <v>332.82029593000004</v>
      </c>
      <c r="C11" s="2">
        <v>528.58036247000052</v>
      </c>
      <c r="D11" s="2">
        <v>709.45205321000037</v>
      </c>
      <c r="E11" s="2">
        <v>882.68200330000093</v>
      </c>
      <c r="F11" s="2">
        <v>508.19673791000025</v>
      </c>
      <c r="G11" s="2">
        <v>547.36789061999968</v>
      </c>
      <c r="H11" s="2">
        <f>SUM($B11:G11)</f>
        <v>3509.0993434400016</v>
      </c>
      <c r="I11" s="2"/>
      <c r="J11" s="2"/>
    </row>
    <row r="12" spans="1:10" x14ac:dyDescent="0.25">
      <c r="A12" t="s">
        <v>13</v>
      </c>
      <c r="B12" s="2">
        <v>589.47809999999993</v>
      </c>
      <c r="C12" s="2">
        <v>396.05937841999986</v>
      </c>
      <c r="D12" s="2">
        <v>459.95983219999999</v>
      </c>
      <c r="E12" s="2">
        <v>353.32622729999991</v>
      </c>
      <c r="F12" s="2">
        <v>761.50803945999985</v>
      </c>
      <c r="G12" s="2">
        <v>262.67452693999985</v>
      </c>
      <c r="H12" s="2">
        <f>SUM($B12:G12)</f>
        <v>2823.0061043199994</v>
      </c>
      <c r="I12" s="2"/>
      <c r="J12" s="2"/>
    </row>
    <row r="13" spans="1:10" x14ac:dyDescent="0.25">
      <c r="A13" t="s">
        <v>14</v>
      </c>
      <c r="B13" s="2">
        <v>204.67127463999981</v>
      </c>
      <c r="C13" s="2">
        <v>133.44774974999993</v>
      </c>
      <c r="D13" s="2">
        <v>102.92331569999995</v>
      </c>
      <c r="E13" s="2">
        <v>144.88518280000002</v>
      </c>
      <c r="F13" s="2">
        <v>269.51208580000014</v>
      </c>
      <c r="G13" s="2">
        <v>277.80906490000001</v>
      </c>
      <c r="H13" s="2">
        <f>SUM($B13:G13)</f>
        <v>1133.2486735899997</v>
      </c>
      <c r="I13" s="2"/>
      <c r="J13" s="2"/>
    </row>
    <row r="14" spans="1:10" x14ac:dyDescent="0.25">
      <c r="A14" t="s">
        <v>15</v>
      </c>
      <c r="B14" s="2">
        <v>20.934731179999996</v>
      </c>
      <c r="C14" s="2">
        <v>21.437381959999996</v>
      </c>
      <c r="D14" s="2">
        <v>45.577959180000001</v>
      </c>
      <c r="E14" s="2">
        <v>23.653839999999999</v>
      </c>
      <c r="F14" s="2">
        <v>14.253286349999998</v>
      </c>
      <c r="G14" s="2">
        <v>30.162778640000003</v>
      </c>
      <c r="H14" s="2">
        <f>SUM($B14:G14)</f>
        <v>156.01997731</v>
      </c>
      <c r="I14" s="2"/>
      <c r="J14" s="2"/>
    </row>
    <row r="15" spans="1:10" x14ac:dyDescent="0.25">
      <c r="A15" t="s">
        <v>16</v>
      </c>
      <c r="B15" s="2">
        <v>57.211149210000016</v>
      </c>
      <c r="C15" s="2">
        <v>71.804583380000025</v>
      </c>
      <c r="D15" s="2">
        <v>72.380546659999965</v>
      </c>
      <c r="E15" s="2">
        <v>102.23406802999995</v>
      </c>
      <c r="F15" s="2">
        <v>80.594274029999951</v>
      </c>
      <c r="G15" s="2">
        <v>69.637724570000017</v>
      </c>
      <c r="H15" s="2">
        <f>SUM($B15:G15)</f>
        <v>453.86234587999991</v>
      </c>
      <c r="I15" s="2"/>
      <c r="J15" s="2"/>
    </row>
    <row r="16" spans="1:10" x14ac:dyDescent="0.25">
      <c r="A16" t="s">
        <v>17</v>
      </c>
      <c r="B16" s="2">
        <v>733.71917835999955</v>
      </c>
      <c r="C16" s="2">
        <v>334.87879527999996</v>
      </c>
      <c r="D16" s="2">
        <v>473.22206024000013</v>
      </c>
      <c r="E16" s="2">
        <v>326.33632963000002</v>
      </c>
      <c r="F16" s="2">
        <v>284.7054282499999</v>
      </c>
      <c r="G16" s="2">
        <v>526.41702810000049</v>
      </c>
      <c r="H16" s="2">
        <f>SUM($B16:G16)</f>
        <v>2679.2788198600001</v>
      </c>
      <c r="I16" s="2"/>
      <c r="J16" s="2"/>
    </row>
    <row r="17" spans="1:10" x14ac:dyDescent="0.25">
      <c r="A17" t="s">
        <v>18</v>
      </c>
      <c r="B17" s="2">
        <v>78.226488920000008</v>
      </c>
      <c r="C17" s="2">
        <v>77.901908050000017</v>
      </c>
      <c r="D17" s="2">
        <v>197.87629892999993</v>
      </c>
      <c r="E17" s="2">
        <v>193.37257376999997</v>
      </c>
      <c r="F17" s="2">
        <v>521.96932184999969</v>
      </c>
      <c r="G17" s="2">
        <v>580.17921209999986</v>
      </c>
      <c r="H17" s="2">
        <f>SUM($B17:G17)</f>
        <v>1649.5258036199996</v>
      </c>
      <c r="I17" s="2"/>
      <c r="J17" s="2"/>
    </row>
    <row r="18" spans="1:10" x14ac:dyDescent="0.25">
      <c r="A18" t="s">
        <v>19</v>
      </c>
      <c r="B18" s="2">
        <v>247.21160900000015</v>
      </c>
      <c r="C18" s="2">
        <v>272.68177284000012</v>
      </c>
      <c r="D18" s="2">
        <v>304.30547343000001</v>
      </c>
      <c r="E18" s="2">
        <v>283.4581533300003</v>
      </c>
      <c r="F18" s="2">
        <v>325.3870609600001</v>
      </c>
      <c r="G18" s="2">
        <v>321.73497944000019</v>
      </c>
      <c r="H18" s="2">
        <f>SUM($B18:G18)</f>
        <v>1754.7790490000009</v>
      </c>
      <c r="I18" s="2"/>
      <c r="J18" s="2"/>
    </row>
    <row r="19" spans="1:10" x14ac:dyDescent="0.25">
      <c r="A19" t="s">
        <v>20</v>
      </c>
      <c r="B19" s="2">
        <v>7.7461486100000005</v>
      </c>
      <c r="C19" s="2">
        <v>7.9584410000000005</v>
      </c>
      <c r="D19" s="2">
        <v>29.265381999999999</v>
      </c>
      <c r="E19" s="2">
        <v>8.2387516900000008</v>
      </c>
      <c r="F19" s="2">
        <v>89.300287699999998</v>
      </c>
      <c r="G19" s="2">
        <v>37.799332609999986</v>
      </c>
      <c r="H19" s="2">
        <f>SUM($B19:G19)</f>
        <v>180.30834360999998</v>
      </c>
      <c r="I19" s="2"/>
      <c r="J19" s="2"/>
    </row>
    <row r="20" spans="1:10" x14ac:dyDescent="0.25">
      <c r="A20" t="s">
        <v>21</v>
      </c>
      <c r="B20" s="2">
        <v>35.114472199999994</v>
      </c>
      <c r="C20" s="2">
        <v>24.360400000000002</v>
      </c>
      <c r="D20" s="2">
        <v>37.847761000000006</v>
      </c>
      <c r="E20" s="2">
        <v>37.974579099999985</v>
      </c>
      <c r="F20" s="2">
        <v>36.027314000000011</v>
      </c>
      <c r="G20" s="2">
        <v>29.166329999999981</v>
      </c>
      <c r="H20" s="2">
        <f>SUM($B20:G20)</f>
        <v>200.49085629999999</v>
      </c>
      <c r="I20" s="2"/>
      <c r="J20" s="2"/>
    </row>
    <row r="21" spans="1:10" x14ac:dyDescent="0.25">
      <c r="A21" t="s">
        <v>22</v>
      </c>
      <c r="B21" s="2">
        <v>94.297227630000009</v>
      </c>
      <c r="C21" s="2">
        <v>89.54573542</v>
      </c>
      <c r="D21" s="2">
        <v>172.71349516000001</v>
      </c>
      <c r="E21" s="2">
        <v>141.84429999999998</v>
      </c>
      <c r="F21" s="2">
        <v>86.468499999999992</v>
      </c>
      <c r="G21" s="2">
        <v>89.43549999999999</v>
      </c>
      <c r="H21" s="2">
        <f>SUM($B21:G21)</f>
        <v>674.30475821000005</v>
      </c>
      <c r="I21" s="2"/>
      <c r="J21" s="2"/>
    </row>
    <row r="22" spans="1:10" x14ac:dyDescent="0.25">
      <c r="A22" t="s">
        <v>23</v>
      </c>
      <c r="B22" s="2">
        <v>79.530934570000014</v>
      </c>
      <c r="C22" s="2">
        <v>109.63830458</v>
      </c>
      <c r="D22" s="2">
        <v>67.259828519999985</v>
      </c>
      <c r="E22" s="2">
        <v>86.654848169999937</v>
      </c>
      <c r="F22" s="2">
        <v>87.182619000000003</v>
      </c>
      <c r="G22" s="2">
        <v>120.20772133999995</v>
      </c>
      <c r="H22" s="2">
        <f>SUM($B22:G22)</f>
        <v>550.47425617999988</v>
      </c>
      <c r="I22" s="2"/>
      <c r="J22" s="2"/>
    </row>
    <row r="23" spans="1:10" x14ac:dyDescent="0.25">
      <c r="A23" t="s">
        <v>24</v>
      </c>
      <c r="B23" s="2">
        <v>165.67442887000001</v>
      </c>
      <c r="C23" s="2">
        <v>238.16248336999999</v>
      </c>
      <c r="D23" s="2">
        <v>210.41298608999995</v>
      </c>
      <c r="E23" s="2">
        <v>203.09035500000007</v>
      </c>
      <c r="F23" s="2">
        <v>68.31066598000001</v>
      </c>
      <c r="G23" s="2">
        <v>93.07472110999997</v>
      </c>
      <c r="H23" s="2">
        <f>SUM($B23:G23)</f>
        <v>978.72564041999999</v>
      </c>
      <c r="I23" s="2"/>
      <c r="J23" s="2"/>
    </row>
    <row r="24" spans="1:10" x14ac:dyDescent="0.25">
      <c r="A24" t="s">
        <v>25</v>
      </c>
      <c r="B24" s="2">
        <v>97.585852999999972</v>
      </c>
      <c r="C24" s="2">
        <v>116.63731626000001</v>
      </c>
      <c r="D24" s="2">
        <v>136.33701427999992</v>
      </c>
      <c r="E24" s="2">
        <v>175.38637372999997</v>
      </c>
      <c r="F24" s="2">
        <v>76.28584764</v>
      </c>
      <c r="G24" s="2">
        <v>109.27910901000001</v>
      </c>
      <c r="H24" s="2">
        <f>SUM($B24:G24)</f>
        <v>711.51151391999997</v>
      </c>
      <c r="I24" s="2"/>
      <c r="J24" s="2"/>
    </row>
    <row r="25" spans="1:10" x14ac:dyDescent="0.25">
      <c r="A25" t="s">
        <v>26</v>
      </c>
      <c r="B25" s="2">
        <v>3.0725920000000002</v>
      </c>
      <c r="C25" s="2">
        <v>2.67547179</v>
      </c>
      <c r="D25" s="2">
        <v>2.9304699999999997</v>
      </c>
      <c r="E25" s="2">
        <v>1.5140629999999999</v>
      </c>
      <c r="F25" s="2">
        <v>4.3579660000000002</v>
      </c>
      <c r="G25" s="2">
        <v>2.8617859999999999</v>
      </c>
      <c r="H25" s="2">
        <f>SUM($B25:G25)</f>
        <v>17.412348789999999</v>
      </c>
      <c r="I25" s="2"/>
      <c r="J25" s="2"/>
    </row>
    <row r="26" spans="1:10" x14ac:dyDescent="0.25">
      <c r="A26" t="s">
        <v>27</v>
      </c>
      <c r="B26" s="2">
        <v>32.535382999999996</v>
      </c>
      <c r="C26" s="2">
        <v>55.367504240000009</v>
      </c>
      <c r="D26" s="2">
        <v>60.443936810000011</v>
      </c>
      <c r="E26" s="2">
        <v>38.611495999999974</v>
      </c>
      <c r="F26" s="2">
        <v>39.329705750000002</v>
      </c>
      <c r="G26" s="2">
        <v>57.760905249999979</v>
      </c>
      <c r="H26" s="2">
        <f>SUM($B26:G26)</f>
        <v>284.04893104999996</v>
      </c>
      <c r="I26" s="2"/>
      <c r="J26" s="2"/>
    </row>
    <row r="27" spans="1:10" x14ac:dyDescent="0.25">
      <c r="A27" t="s">
        <v>28</v>
      </c>
      <c r="B27" s="2">
        <v>831.73090428</v>
      </c>
      <c r="C27" s="2">
        <v>489.99422814000076</v>
      </c>
      <c r="D27" s="2">
        <v>306.77467014000018</v>
      </c>
      <c r="E27" s="2">
        <v>221.44125115</v>
      </c>
      <c r="F27" s="2">
        <v>126.73206606999999</v>
      </c>
      <c r="G27" s="2">
        <v>131.67125440000001</v>
      </c>
      <c r="H27" s="2">
        <f>SUM($B27:G27)</f>
        <v>2108.3443741800011</v>
      </c>
      <c r="I27" s="2"/>
      <c r="J27" s="2"/>
    </row>
    <row r="28" spans="1:10" x14ac:dyDescent="0.25">
      <c r="A28" t="s">
        <v>29</v>
      </c>
      <c r="B28" s="2">
        <v>441.38111174999989</v>
      </c>
      <c r="C28" s="2">
        <v>414.40846744000004</v>
      </c>
      <c r="D28" s="2">
        <v>363.39987516000008</v>
      </c>
      <c r="E28" s="2">
        <v>236.38779543999991</v>
      </c>
      <c r="F28" s="2">
        <v>265.59193370999986</v>
      </c>
      <c r="G28" s="2">
        <v>299.98608862000003</v>
      </c>
      <c r="H28" s="2">
        <f>SUM($B28:G28)</f>
        <v>2021.1552721200001</v>
      </c>
      <c r="I28" s="2"/>
      <c r="J28" s="2"/>
    </row>
    <row r="29" spans="1:10" x14ac:dyDescent="0.25">
      <c r="A29" t="s">
        <v>30</v>
      </c>
      <c r="B29" s="2">
        <v>54.670022849999995</v>
      </c>
      <c r="C29" s="2">
        <v>68.947964319999983</v>
      </c>
      <c r="D29" s="2">
        <v>424.04983469000007</v>
      </c>
      <c r="E29" s="2">
        <v>73.786387700000034</v>
      </c>
      <c r="F29" s="2">
        <v>80.190950000000043</v>
      </c>
      <c r="G29" s="2">
        <v>66.293489500000007</v>
      </c>
      <c r="H29" s="2">
        <f>SUM($B29:G29)</f>
        <v>767.93864905999999</v>
      </c>
      <c r="I29" s="2"/>
      <c r="J29" s="2"/>
    </row>
    <row r="30" spans="1:10" x14ac:dyDescent="0.25">
      <c r="A30" t="s">
        <v>31</v>
      </c>
      <c r="B30" s="2">
        <v>210.60058587000009</v>
      </c>
      <c r="C30" s="2">
        <v>191.87744429999989</v>
      </c>
      <c r="D30" s="2">
        <v>189.5878620199999</v>
      </c>
      <c r="E30" s="2">
        <v>187.68476370999997</v>
      </c>
      <c r="F30" s="2">
        <v>120.29854405000002</v>
      </c>
      <c r="G30" s="2">
        <v>126.82094119000001</v>
      </c>
      <c r="H30" s="2">
        <f>SUM($B30:G30)</f>
        <v>1026.87014114</v>
      </c>
      <c r="I30" s="2"/>
      <c r="J30" s="2"/>
    </row>
    <row r="31" spans="1:10" x14ac:dyDescent="0.25">
      <c r="A31" t="s">
        <v>32</v>
      </c>
      <c r="B31" s="2">
        <v>108.88001985999999</v>
      </c>
      <c r="C31" s="2">
        <v>114.04232708999999</v>
      </c>
      <c r="D31" s="2">
        <v>93.820553720000007</v>
      </c>
      <c r="E31" s="2">
        <v>62.956394429999996</v>
      </c>
      <c r="F31" s="2">
        <v>73.163834700000024</v>
      </c>
      <c r="G31" s="2">
        <v>89.394804880000009</v>
      </c>
      <c r="H31" s="2">
        <f>SUM($B31:G31)</f>
        <v>542.25793468000006</v>
      </c>
      <c r="I31" s="2"/>
      <c r="J31" s="2"/>
    </row>
    <row r="32" spans="1:10" x14ac:dyDescent="0.25">
      <c r="A32" t="s">
        <v>33</v>
      </c>
      <c r="B32" s="2">
        <v>125.27576189999991</v>
      </c>
      <c r="C32" s="2">
        <v>195.6285479900001</v>
      </c>
      <c r="D32" s="2">
        <v>235.33618335000008</v>
      </c>
      <c r="E32" s="2">
        <v>183.98674946999998</v>
      </c>
      <c r="F32" s="2">
        <v>167.94084280000007</v>
      </c>
      <c r="G32" s="2">
        <v>196.08062869000005</v>
      </c>
      <c r="H32" s="2">
        <f>SUM($B32:G32)</f>
        <v>1104.2487142000002</v>
      </c>
      <c r="I32" s="2"/>
      <c r="J32" s="2"/>
    </row>
    <row r="33" spans="1:10" x14ac:dyDescent="0.25">
      <c r="A33" t="s">
        <v>34</v>
      </c>
      <c r="B33" s="2">
        <v>44.171700000000001</v>
      </c>
      <c r="C33" s="2">
        <v>61.179614999999991</v>
      </c>
      <c r="D33" s="2">
        <v>26.308999999999997</v>
      </c>
      <c r="E33" s="2">
        <v>64.131140500000001</v>
      </c>
      <c r="F33" s="2">
        <v>17.988799999999998</v>
      </c>
      <c r="G33" s="2">
        <v>26.036702000000005</v>
      </c>
      <c r="H33" s="2">
        <f>SUM($B33:G33)</f>
        <v>239.8169575</v>
      </c>
      <c r="I33" s="2"/>
      <c r="J33" s="2"/>
    </row>
    <row r="34" spans="1:10" x14ac:dyDescent="0.25">
      <c r="A34" t="s">
        <v>35</v>
      </c>
      <c r="B34" s="2">
        <v>146.89787339999995</v>
      </c>
      <c r="C34" s="2">
        <v>210.44952905999997</v>
      </c>
      <c r="D34" s="2">
        <v>166.87089104999993</v>
      </c>
      <c r="E34" s="2">
        <v>166.60830768</v>
      </c>
      <c r="F34" s="2">
        <v>129.24140890000001</v>
      </c>
      <c r="G34" s="2">
        <v>157.48263188999999</v>
      </c>
      <c r="H34" s="2">
        <f>SUM($B34:G34)</f>
        <v>977.5506419799998</v>
      </c>
      <c r="I34" s="2"/>
      <c r="J34" s="2"/>
    </row>
    <row r="35" spans="1:10" x14ac:dyDescent="0.25">
      <c r="A35" s="1" t="s">
        <v>36</v>
      </c>
      <c r="B35" s="5">
        <f>SUM(B4:B34)</f>
        <v>5180.45185623</v>
      </c>
      <c r="C35" s="5">
        <f t="shared" ref="C35:H35" si="0">SUM(C4:C34)</f>
        <v>4636.9168097699994</v>
      </c>
      <c r="D35" s="5">
        <f t="shared" si="0"/>
        <v>5487.5784808100016</v>
      </c>
      <c r="E35" s="5">
        <f t="shared" si="0"/>
        <v>4814.2804421200008</v>
      </c>
      <c r="F35" s="5">
        <f t="shared" si="0"/>
        <v>4852.0378984700001</v>
      </c>
      <c r="G35" s="5">
        <f t="shared" si="0"/>
        <v>4815.1829725400003</v>
      </c>
      <c r="H35" s="5">
        <f t="shared" si="0"/>
        <v>29786.448459940002</v>
      </c>
      <c r="I35" s="5"/>
      <c r="J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2020-07-27T18:58:51Z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