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_2018\Fracc XLVIII\"/>
    </mc:Choice>
  </mc:AlternateContent>
  <bookViews>
    <workbookView xWindow="240" yWindow="45" windowWidth="20115" windowHeight="7740"/>
  </bookViews>
  <sheets>
    <sheet name="Colocacion_Mensual_2018" sheetId="3" r:id="rId1"/>
  </sheets>
  <calcPr calcId="152510"/>
</workbook>
</file>

<file path=xl/calcChain.xml><?xml version="1.0" encoding="utf-8"?>
<calcChain xmlns="http://schemas.openxmlformats.org/spreadsheetml/2006/main">
  <c r="E35" i="3" l="1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6" i="3" l="1"/>
</calcChain>
</file>

<file path=xl/sharedStrings.xml><?xml version="1.0" encoding="utf-8"?>
<sst xmlns="http://schemas.openxmlformats.org/spreadsheetml/2006/main" count="39" uniqueCount="39">
  <si>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</si>
  <si>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</si>
  <si>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</si>
  <si>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</si>
  <si>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</si>
  <si>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</si>
  <si>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</si>
  <si>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</si>
  <si>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</si>
  <si>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</si>
  <si>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</si>
  <si>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</si>
  <si>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</si>
  <si>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</si>
  <si>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</si>
  <si>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</si>
  <si>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</si>
  <si>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</si>
  <si>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</si>
  <si>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</si>
  <si>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</si>
  <si>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</si>
  <si>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</si>
  <si>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</si>
  <si>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</si>
  <si>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</si>
  <si>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</si>
  <si>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</si>
  <si>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</si>
  <si>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</si>
  <si>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</si>
  <si>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</si>
  <si>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</si>
  <si>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</si>
  <si>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</si>
  <si>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</si>
  <si>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</si>
  <si>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2018 (millones de pesos).</t>
  </si>
  <si>
    <t>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</si>
</sst>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8" max="248" width="20.28515625" customWidth="1"/>
    <col min="249" max="249" width="11.42578125" customWidth="1"/>
    <col min="504" max="504" width="20.28515625" customWidth="1"/>
    <col min="505" max="505" width="11.42578125" customWidth="1"/>
    <col min="760" max="760" width="20.28515625" customWidth="1"/>
    <col min="761" max="761" width="11.42578125" customWidth="1"/>
    <col min="1016" max="1016" width="20.28515625" customWidth="1"/>
    <col min="1017" max="1017" width="11.42578125" customWidth="1"/>
    <col min="1272" max="1272" width="20.28515625" customWidth="1"/>
    <col min="1273" max="1273" width="11.42578125" customWidth="1"/>
    <col min="1528" max="1528" width="20.28515625" customWidth="1"/>
    <col min="1529" max="1529" width="11.42578125" customWidth="1"/>
    <col min="1784" max="1784" width="20.28515625" customWidth="1"/>
    <col min="1785" max="1785" width="11.42578125" customWidth="1"/>
    <col min="2040" max="2040" width="20.28515625" customWidth="1"/>
    <col min="2041" max="2041" width="11.42578125" customWidth="1"/>
    <col min="2296" max="2296" width="20.28515625" customWidth="1"/>
    <col min="2297" max="2297" width="11.42578125" customWidth="1"/>
    <col min="2552" max="2552" width="20.28515625" customWidth="1"/>
    <col min="2553" max="2553" width="11.42578125" customWidth="1"/>
    <col min="2808" max="2808" width="20.28515625" customWidth="1"/>
    <col min="2809" max="2809" width="11.42578125" customWidth="1"/>
    <col min="3064" max="3064" width="20.28515625" customWidth="1"/>
    <col min="3065" max="3065" width="11.42578125" customWidth="1"/>
    <col min="3320" max="3320" width="20.28515625" customWidth="1"/>
    <col min="3321" max="3321" width="11.42578125" customWidth="1"/>
    <col min="3576" max="3576" width="20.28515625" customWidth="1"/>
    <col min="3577" max="3577" width="11.42578125" customWidth="1"/>
    <col min="3832" max="3832" width="20.28515625" customWidth="1"/>
    <col min="3833" max="3833" width="11.42578125" customWidth="1"/>
    <col min="4088" max="4088" width="20.28515625" customWidth="1"/>
    <col min="4089" max="4089" width="11.42578125" customWidth="1"/>
    <col min="4344" max="4344" width="20.28515625" customWidth="1"/>
    <col min="4345" max="4345" width="11.42578125" customWidth="1"/>
    <col min="4600" max="4600" width="20.28515625" customWidth="1"/>
    <col min="4601" max="4601" width="11.42578125" customWidth="1"/>
    <col min="4856" max="4856" width="20.28515625" customWidth="1"/>
    <col min="4857" max="4857" width="11.42578125" customWidth="1"/>
    <col min="5112" max="5112" width="20.28515625" customWidth="1"/>
    <col min="5113" max="5113" width="11.42578125" customWidth="1"/>
    <col min="5368" max="5368" width="20.28515625" customWidth="1"/>
    <col min="5369" max="5369" width="11.42578125" customWidth="1"/>
    <col min="5624" max="5624" width="20.28515625" customWidth="1"/>
    <col min="5625" max="5625" width="11.42578125" customWidth="1"/>
    <col min="5880" max="5880" width="20.28515625" customWidth="1"/>
    <col min="5881" max="5881" width="11.42578125" customWidth="1"/>
    <col min="6136" max="6136" width="20.28515625" customWidth="1"/>
    <col min="6137" max="6137" width="11.42578125" customWidth="1"/>
    <col min="6392" max="6392" width="20.28515625" customWidth="1"/>
    <col min="6393" max="6393" width="11.42578125" customWidth="1"/>
    <col min="6648" max="6648" width="20.28515625" customWidth="1"/>
    <col min="6649" max="6649" width="11.42578125" customWidth="1"/>
    <col min="6904" max="6904" width="20.28515625" customWidth="1"/>
    <col min="6905" max="6905" width="11.42578125" customWidth="1"/>
    <col min="7160" max="7160" width="20.28515625" customWidth="1"/>
    <col min="7161" max="7161" width="11.42578125" customWidth="1"/>
    <col min="7416" max="7416" width="20.28515625" customWidth="1"/>
    <col min="7417" max="7417" width="11.42578125" customWidth="1"/>
    <col min="7672" max="7672" width="20.28515625" customWidth="1"/>
    <col min="7673" max="7673" width="11.42578125" customWidth="1"/>
    <col min="7928" max="7928" width="20.28515625" customWidth="1"/>
    <col min="7929" max="7929" width="11.42578125" customWidth="1"/>
    <col min="8184" max="8184" width="20.28515625" customWidth="1"/>
    <col min="8185" max="8185" width="11.42578125" customWidth="1"/>
    <col min="8440" max="8440" width="20.28515625" customWidth="1"/>
    <col min="8441" max="8441" width="11.42578125" customWidth="1"/>
    <col min="8696" max="8696" width="20.28515625" customWidth="1"/>
    <col min="8697" max="8697" width="11.42578125" customWidth="1"/>
    <col min="8952" max="8952" width="20.28515625" customWidth="1"/>
    <col min="8953" max="8953" width="11.42578125" customWidth="1"/>
    <col min="9208" max="9208" width="20.28515625" customWidth="1"/>
    <col min="9209" max="9209" width="11.42578125" customWidth="1"/>
    <col min="9464" max="9464" width="20.28515625" customWidth="1"/>
    <col min="9465" max="9465" width="11.42578125" customWidth="1"/>
    <col min="9720" max="9720" width="20.28515625" customWidth="1"/>
    <col min="9721" max="9721" width="11.42578125" customWidth="1"/>
    <col min="9976" max="9976" width="20.28515625" customWidth="1"/>
    <col min="9977" max="9977" width="11.42578125" customWidth="1"/>
    <col min="10232" max="10232" width="20.28515625" customWidth="1"/>
    <col min="10233" max="10233" width="11.42578125" customWidth="1"/>
    <col min="10488" max="10488" width="20.28515625" customWidth="1"/>
    <col min="10489" max="10489" width="11.42578125" customWidth="1"/>
    <col min="10744" max="10744" width="20.28515625" customWidth="1"/>
    <col min="10745" max="10745" width="11.42578125" customWidth="1"/>
    <col min="11000" max="11000" width="20.28515625" customWidth="1"/>
    <col min="11001" max="11001" width="11.42578125" customWidth="1"/>
    <col min="11256" max="11256" width="20.28515625" customWidth="1"/>
    <col min="11257" max="11257" width="11.42578125" customWidth="1"/>
    <col min="11512" max="11512" width="20.28515625" customWidth="1"/>
    <col min="11513" max="11513" width="11.42578125" customWidth="1"/>
    <col min="11768" max="11768" width="20.28515625" customWidth="1"/>
    <col min="11769" max="11769" width="11.42578125" customWidth="1"/>
    <col min="12024" max="12024" width="20.28515625" customWidth="1"/>
    <col min="12025" max="12025" width="11.42578125" customWidth="1"/>
    <col min="12280" max="12280" width="20.28515625" customWidth="1"/>
    <col min="12281" max="12281" width="11.42578125" customWidth="1"/>
    <col min="12536" max="12536" width="20.28515625" customWidth="1"/>
    <col min="12537" max="12537" width="11.42578125" customWidth="1"/>
    <col min="12792" max="12792" width="20.28515625" customWidth="1"/>
    <col min="12793" max="12793" width="11.42578125" customWidth="1"/>
    <col min="13048" max="13048" width="20.28515625" customWidth="1"/>
    <col min="13049" max="13049" width="11.42578125" customWidth="1"/>
    <col min="13304" max="13304" width="20.28515625" customWidth="1"/>
    <col min="13305" max="13305" width="11.42578125" customWidth="1"/>
    <col min="13560" max="13560" width="20.28515625" customWidth="1"/>
    <col min="13561" max="13561" width="11.42578125" customWidth="1"/>
    <col min="13816" max="13816" width="20.28515625" customWidth="1"/>
    <col min="13817" max="13817" width="11.42578125" customWidth="1"/>
    <col min="14072" max="14072" width="20.28515625" customWidth="1"/>
    <col min="14073" max="14073" width="11.42578125" customWidth="1"/>
    <col min="14328" max="14328" width="20.28515625" customWidth="1"/>
    <col min="14329" max="14329" width="11.42578125" customWidth="1"/>
    <col min="14584" max="14584" width="20.28515625" customWidth="1"/>
    <col min="14585" max="14585" width="11.42578125" customWidth="1"/>
    <col min="14840" max="14840" width="20.28515625" customWidth="1"/>
    <col min="14841" max="14841" width="11.42578125" customWidth="1"/>
    <col min="15096" max="15096" width="20.28515625" customWidth="1"/>
    <col min="15097" max="15097" width="11.42578125" customWidth="1"/>
    <col min="15352" max="15352" width="20.28515625" customWidth="1"/>
    <col min="15353" max="15353" width="11.42578125" customWidth="1"/>
    <col min="15608" max="15608" width="20.28515625" customWidth="1"/>
    <col min="15609" max="15609" width="11.42578125" customWidth="1"/>
    <col min="15864" max="15864" width="20.28515625" customWidth="1"/>
    <col min="15865" max="15865" width="11.42578125" customWidth="1"/>
    <col min="16120" max="16120" width="20.28515625" customWidth="1"/>
    <col min="16121" max="16121" width="11.42578125" customWidth="1"/>
  </cols>
  <sheetData>
    <row r="1" spans="1:11" x14ac:dyDescent="0.25">
      <c r="A1" s="1" t="s">
        <v>37</v>
      </c>
      <c r="B1" s="2"/>
    </row>
    <row r="2" spans="1:11" x14ac:dyDescent="0.25">
      <c r="A2" s="1"/>
      <c r="B2" s="2"/>
    </row>
    <row r="3" spans="1:11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  <c r="H3" s="4"/>
      <c r="I3" s="4"/>
      <c r="J3" s="4"/>
      <c r="K3" s="4"/>
    </row>
    <row r="4" spans="1:11" x14ac:dyDescent="0.25">
      <c r="A4" t="s">
        <v>5</v>
      </c>
      <c r="B4" s="2">
        <v>25.327193000000008</v>
      </c>
      <c r="C4" s="2">
        <v>42.780979390000063</v>
      </c>
      <c r="D4" s="2">
        <v>51.579998180000032</v>
      </c>
      <c r="E4" s="2">
        <f>SUM($B4:D4)</f>
        <v>119.68817057000011</v>
      </c>
      <c r="F4" s="2"/>
      <c r="G4" s="2"/>
      <c r="H4" s="2"/>
      <c r="I4" s="2"/>
      <c r="J4" s="2"/>
      <c r="K4" s="2"/>
    </row>
    <row r="5" spans="1:11" x14ac:dyDescent="0.25">
      <c r="A5" t="s">
        <v>6</v>
      </c>
      <c r="B5" s="2">
        <v>117.37736626</v>
      </c>
      <c r="C5" s="2">
        <v>114.32617841999998</v>
      </c>
      <c r="D5" s="2">
        <v>63.512736019999998</v>
      </c>
      <c r="E5" s="2">
        <f>SUM($B5:D5)</f>
        <v>295.21628069999997</v>
      </c>
      <c r="F5" s="2"/>
      <c r="G5" s="2"/>
      <c r="H5" s="2"/>
      <c r="I5" s="2"/>
      <c r="J5" s="2"/>
      <c r="K5" s="2"/>
    </row>
    <row r="6" spans="1:11" x14ac:dyDescent="0.25">
      <c r="A6" t="s">
        <v>7</v>
      </c>
      <c r="B6" s="2">
        <v>31.977863180000007</v>
      </c>
      <c r="C6" s="2">
        <v>37.443348820000004</v>
      </c>
      <c r="D6" s="2">
        <v>24.781767000000006</v>
      </c>
      <c r="E6" s="2">
        <f>SUM($B6:D6)</f>
        <v>94.202979000000013</v>
      </c>
      <c r="F6" s="2"/>
      <c r="G6" s="2"/>
      <c r="H6" s="2"/>
      <c r="I6" s="2"/>
      <c r="J6" s="2"/>
      <c r="K6" s="2"/>
    </row>
    <row r="7" spans="1:11" x14ac:dyDescent="0.25">
      <c r="A7" t="s">
        <v>8</v>
      </c>
      <c r="B7" s="2">
        <v>40.922802609999984</v>
      </c>
      <c r="C7" s="2">
        <v>17.297894410000005</v>
      </c>
      <c r="D7" s="2">
        <v>8.9562800100000022</v>
      </c>
      <c r="E7" s="2">
        <f>SUM($B7:D7)</f>
        <v>67.176977029999989</v>
      </c>
      <c r="F7" s="2"/>
      <c r="G7" s="2"/>
      <c r="H7" s="2"/>
      <c r="I7" s="2"/>
      <c r="J7" s="2"/>
      <c r="K7" s="2"/>
    </row>
    <row r="8" spans="1:11" x14ac:dyDescent="0.25">
      <c r="A8" t="s">
        <v>38</v>
      </c>
      <c r="B8" s="2">
        <v>3</v>
      </c>
      <c r="C8" s="2">
        <v>25.113439999999997</v>
      </c>
      <c r="D8" s="2">
        <v>37.940000000000005</v>
      </c>
      <c r="E8" s="2">
        <f>SUM($B8:D8)</f>
        <v>66.053439999999995</v>
      </c>
      <c r="F8" s="2"/>
      <c r="G8" s="2"/>
      <c r="H8" s="2"/>
      <c r="I8" s="2"/>
      <c r="J8" s="2"/>
      <c r="K8" s="2"/>
    </row>
    <row r="9" spans="1:11" x14ac:dyDescent="0.25">
      <c r="A9" t="s">
        <v>11</v>
      </c>
      <c r="B9" s="2">
        <v>95.537730099999862</v>
      </c>
      <c r="C9" s="2">
        <v>74.324367970000068</v>
      </c>
      <c r="D9" s="2">
        <v>223.17814092999987</v>
      </c>
      <c r="E9" s="2">
        <f>SUM($B9:D9)</f>
        <v>393.04023899999981</v>
      </c>
      <c r="F9" s="2"/>
      <c r="G9" s="2"/>
      <c r="H9" s="2"/>
      <c r="I9" s="2"/>
      <c r="J9" s="2"/>
      <c r="K9" s="2"/>
    </row>
    <row r="10" spans="1:11" x14ac:dyDescent="0.25">
      <c r="A10" t="s">
        <v>12</v>
      </c>
      <c r="B10" s="2">
        <v>24.624435910000013</v>
      </c>
      <c r="C10" s="2">
        <v>38.146257499999997</v>
      </c>
      <c r="D10" s="2">
        <v>28.469916000000005</v>
      </c>
      <c r="E10" s="2">
        <f>SUM($B10:D10)</f>
        <v>91.240609410000019</v>
      </c>
      <c r="F10" s="2"/>
      <c r="G10" s="2"/>
      <c r="H10" s="2"/>
      <c r="I10" s="2"/>
      <c r="J10" s="2"/>
      <c r="K10" s="2"/>
    </row>
    <row r="11" spans="1:11" x14ac:dyDescent="0.25">
      <c r="A11" t="s">
        <v>9</v>
      </c>
      <c r="B11" s="2">
        <v>145.31713743999995</v>
      </c>
      <c r="C11" s="2">
        <v>173.51938487999999</v>
      </c>
      <c r="D11" s="2">
        <v>292.34092105000002</v>
      </c>
      <c r="E11" s="2">
        <f>SUM($B11:D11)</f>
        <v>611.17744336999999</v>
      </c>
      <c r="F11" s="2"/>
      <c r="G11" s="2"/>
      <c r="H11" s="2"/>
      <c r="I11" s="2"/>
      <c r="J11" s="2"/>
      <c r="K11" s="2"/>
    </row>
    <row r="12" spans="1:11" x14ac:dyDescent="0.25">
      <c r="A12" t="s">
        <v>10</v>
      </c>
      <c r="B12" s="2">
        <v>534.20831157000089</v>
      </c>
      <c r="C12" s="2">
        <v>671.85833124000055</v>
      </c>
      <c r="D12" s="2">
        <v>758.2085733400005</v>
      </c>
      <c r="E12" s="2">
        <f>SUM($B12:D12)</f>
        <v>1964.2752161500021</v>
      </c>
      <c r="F12" s="2"/>
      <c r="G12" s="2"/>
      <c r="H12" s="2"/>
      <c r="I12" s="2"/>
      <c r="J12" s="2"/>
      <c r="K12" s="2"/>
    </row>
    <row r="13" spans="1:11" x14ac:dyDescent="0.25">
      <c r="A13" t="s">
        <v>13</v>
      </c>
      <c r="B13" s="2">
        <v>376.43019792000001</v>
      </c>
      <c r="C13" s="2">
        <v>377.97990659999937</v>
      </c>
      <c r="D13" s="2">
        <v>277.16263788000009</v>
      </c>
      <c r="E13" s="2">
        <f>SUM($B13:D13)</f>
        <v>1031.5727423999995</v>
      </c>
      <c r="F13" s="2"/>
      <c r="G13" s="2"/>
      <c r="H13" s="2"/>
      <c r="I13" s="2"/>
      <c r="J13" s="2"/>
      <c r="K13" s="2"/>
    </row>
    <row r="14" spans="1:11" x14ac:dyDescent="0.25">
      <c r="A14" t="s">
        <v>14</v>
      </c>
      <c r="B14" s="2">
        <v>192.14819349999993</v>
      </c>
      <c r="C14" s="2">
        <v>142.34228668000006</v>
      </c>
      <c r="D14" s="2">
        <v>134.59994749999996</v>
      </c>
      <c r="E14" s="2">
        <f>SUM($B14:D14)</f>
        <v>469.09042767999995</v>
      </c>
      <c r="F14" s="2"/>
      <c r="G14" s="2"/>
      <c r="H14" s="2"/>
      <c r="I14" s="2"/>
      <c r="J14" s="2"/>
      <c r="K14" s="2"/>
    </row>
    <row r="15" spans="1:11" x14ac:dyDescent="0.25">
      <c r="A15" t="s">
        <v>15</v>
      </c>
      <c r="B15" s="2">
        <v>57.844313029999938</v>
      </c>
      <c r="C15" s="2">
        <v>97.242303769999936</v>
      </c>
      <c r="D15" s="2">
        <v>32.616256999999997</v>
      </c>
      <c r="E15" s="2">
        <f>SUM($B15:D15)</f>
        <v>187.70287379999988</v>
      </c>
      <c r="F15" s="2"/>
      <c r="G15" s="2"/>
      <c r="H15" s="2"/>
      <c r="I15" s="2"/>
      <c r="J15" s="2"/>
      <c r="K15" s="2"/>
    </row>
    <row r="16" spans="1:11" x14ac:dyDescent="0.25">
      <c r="A16" t="s">
        <v>16</v>
      </c>
      <c r="B16" s="2">
        <v>34.303647999999974</v>
      </c>
      <c r="C16" s="2">
        <v>53.499441630000014</v>
      </c>
      <c r="D16" s="2">
        <v>79.966905119999822</v>
      </c>
      <c r="E16" s="2">
        <f>SUM($B16:D16)</f>
        <v>167.7699947499998</v>
      </c>
      <c r="F16" s="2"/>
      <c r="G16" s="2"/>
      <c r="H16" s="2"/>
      <c r="I16" s="2"/>
      <c r="J16" s="2"/>
      <c r="K16" s="2"/>
    </row>
    <row r="17" spans="1:11" x14ac:dyDescent="0.25">
      <c r="A17" t="s">
        <v>17</v>
      </c>
      <c r="B17" s="2">
        <v>500.0099384300006</v>
      </c>
      <c r="C17" s="2">
        <v>334.33403339000034</v>
      </c>
      <c r="D17" s="2">
        <v>331.8808617799998</v>
      </c>
      <c r="E17" s="2">
        <f>SUM($B17:D17)</f>
        <v>1166.2248336000007</v>
      </c>
      <c r="F17" s="2"/>
      <c r="G17" s="2"/>
      <c r="H17" s="2"/>
      <c r="I17" s="2"/>
      <c r="J17" s="2"/>
      <c r="K17" s="2"/>
    </row>
    <row r="18" spans="1:11" x14ac:dyDescent="0.25">
      <c r="A18" t="s">
        <v>18</v>
      </c>
      <c r="B18" s="2">
        <v>159.35924531999984</v>
      </c>
      <c r="C18" s="2">
        <v>175.52275015000006</v>
      </c>
      <c r="D18" s="2">
        <v>130.73869177000003</v>
      </c>
      <c r="E18" s="2">
        <f>SUM($B18:D18)</f>
        <v>465.62068723999994</v>
      </c>
      <c r="F18" s="2"/>
      <c r="G18" s="2"/>
      <c r="H18" s="2"/>
      <c r="I18" s="2"/>
      <c r="J18" s="2"/>
      <c r="K18" s="2"/>
    </row>
    <row r="19" spans="1:11" x14ac:dyDescent="0.25">
      <c r="A19" t="s">
        <v>19</v>
      </c>
      <c r="B19" s="2">
        <v>321.13350978000022</v>
      </c>
      <c r="C19" s="2">
        <v>346.58568363999967</v>
      </c>
      <c r="D19" s="2">
        <v>258.4212921200002</v>
      </c>
      <c r="E19" s="2">
        <f>SUM($B19:D19)</f>
        <v>926.1404855400001</v>
      </c>
      <c r="F19" s="2"/>
      <c r="G19" s="2"/>
      <c r="H19" s="2"/>
      <c r="I19" s="2"/>
      <c r="J19" s="2"/>
      <c r="K19" s="2"/>
    </row>
    <row r="20" spans="1:11" x14ac:dyDescent="0.25">
      <c r="A20" t="s">
        <v>20</v>
      </c>
      <c r="B20" s="2">
        <v>18.938116059999992</v>
      </c>
      <c r="C20" s="2">
        <v>75.912744880000005</v>
      </c>
      <c r="D20" s="2">
        <v>36.775865010000018</v>
      </c>
      <c r="E20" s="2">
        <f>SUM($B20:D20)</f>
        <v>131.62672595000001</v>
      </c>
      <c r="F20" s="2"/>
      <c r="G20" s="2"/>
      <c r="H20" s="2"/>
      <c r="I20" s="2"/>
      <c r="J20" s="2"/>
      <c r="K20" s="2"/>
    </row>
    <row r="21" spans="1:11" x14ac:dyDescent="0.25">
      <c r="A21" t="s">
        <v>21</v>
      </c>
      <c r="B21" s="2">
        <v>59.877314700000021</v>
      </c>
      <c r="C21" s="2">
        <v>54.101364000000025</v>
      </c>
      <c r="D21" s="2">
        <v>57.884294000000054</v>
      </c>
      <c r="E21" s="2">
        <f>SUM($B21:D21)</f>
        <v>171.86297270000011</v>
      </c>
      <c r="F21" s="2"/>
      <c r="G21" s="2"/>
      <c r="H21" s="2"/>
      <c r="I21" s="2"/>
      <c r="J21" s="2"/>
      <c r="K21" s="2"/>
    </row>
    <row r="22" spans="1:11" x14ac:dyDescent="0.25">
      <c r="A22" t="s">
        <v>22</v>
      </c>
      <c r="B22" s="2">
        <v>269.79026501999999</v>
      </c>
      <c r="C22" s="2">
        <v>267.27097478000002</v>
      </c>
      <c r="D22" s="2">
        <v>131.96915907999997</v>
      </c>
      <c r="E22" s="2">
        <f>SUM($B22:D22)</f>
        <v>669.03039888000001</v>
      </c>
      <c r="F22" s="2"/>
      <c r="G22" s="2"/>
      <c r="H22" s="2"/>
      <c r="I22" s="2"/>
      <c r="J22" s="2"/>
      <c r="K22" s="2"/>
    </row>
    <row r="23" spans="1:11" x14ac:dyDescent="0.25">
      <c r="A23" t="s">
        <v>23</v>
      </c>
      <c r="B23" s="2">
        <v>114.88082661000006</v>
      </c>
      <c r="C23" s="2">
        <v>119.70050138999991</v>
      </c>
      <c r="D23" s="2">
        <v>177.44446161000008</v>
      </c>
      <c r="E23" s="2">
        <f>SUM($B23:D23)</f>
        <v>412.02578961000006</v>
      </c>
      <c r="F23" s="2"/>
      <c r="G23" s="2"/>
      <c r="H23" s="2"/>
      <c r="I23" s="2"/>
      <c r="J23" s="2"/>
      <c r="K23" s="2"/>
    </row>
    <row r="24" spans="1:11" x14ac:dyDescent="0.25">
      <c r="A24" t="s">
        <v>24</v>
      </c>
      <c r="B24" s="2">
        <v>170.73222325000006</v>
      </c>
      <c r="C24" s="2">
        <v>156.45249562999993</v>
      </c>
      <c r="D24" s="2">
        <v>184.68814224999983</v>
      </c>
      <c r="E24" s="2">
        <f>SUM($B24:D24)</f>
        <v>511.87286112999982</v>
      </c>
      <c r="F24" s="2"/>
      <c r="G24" s="2"/>
      <c r="H24" s="2"/>
      <c r="I24" s="2"/>
      <c r="J24" s="2"/>
      <c r="K24" s="2"/>
    </row>
    <row r="25" spans="1:11" x14ac:dyDescent="0.25">
      <c r="A25" t="s">
        <v>25</v>
      </c>
      <c r="B25" s="2">
        <v>150.68541424999998</v>
      </c>
      <c r="C25" s="2">
        <v>97.379112149999997</v>
      </c>
      <c r="D25" s="2">
        <v>171.25187197999995</v>
      </c>
      <c r="E25" s="2">
        <f>SUM($B25:D25)</f>
        <v>419.3163983799999</v>
      </c>
      <c r="F25" s="2"/>
      <c r="G25" s="2"/>
      <c r="H25" s="2"/>
      <c r="I25" s="2"/>
      <c r="J25" s="2"/>
      <c r="K25" s="2"/>
    </row>
    <row r="26" spans="1:11" x14ac:dyDescent="0.25">
      <c r="A26" t="s">
        <v>26</v>
      </c>
      <c r="B26" s="2">
        <v>5.4076863100000008</v>
      </c>
      <c r="C26" s="2">
        <v>5.3939865500000028</v>
      </c>
      <c r="D26" s="2">
        <v>7.0131733100000018</v>
      </c>
      <c r="E26" s="2">
        <f>SUM($B26:D26)</f>
        <v>17.814846170000006</v>
      </c>
      <c r="F26" s="2"/>
      <c r="G26" s="2"/>
      <c r="H26" s="2"/>
      <c r="I26" s="2"/>
      <c r="J26" s="2"/>
      <c r="K26" s="2"/>
    </row>
    <row r="27" spans="1:11" x14ac:dyDescent="0.25">
      <c r="A27" t="s">
        <v>27</v>
      </c>
      <c r="B27" s="2">
        <v>58.984206999999991</v>
      </c>
      <c r="C27" s="2">
        <v>58.377688579999983</v>
      </c>
      <c r="D27" s="2">
        <v>65.023231529999975</v>
      </c>
      <c r="E27" s="2">
        <f>SUM($B27:D27)</f>
        <v>182.38512710999996</v>
      </c>
      <c r="F27" s="2"/>
      <c r="G27" s="2"/>
      <c r="H27" s="2"/>
      <c r="I27" s="2"/>
      <c r="J27" s="2"/>
      <c r="K27" s="2"/>
    </row>
    <row r="28" spans="1:11" x14ac:dyDescent="0.25">
      <c r="A28" t="s">
        <v>28</v>
      </c>
      <c r="B28" s="2">
        <v>678.78528893000032</v>
      </c>
      <c r="C28" s="2">
        <v>350.80189738000018</v>
      </c>
      <c r="D28" s="2">
        <v>301.05060435000024</v>
      </c>
      <c r="E28" s="2">
        <f>SUM($B28:D28)</f>
        <v>1330.6377906600007</v>
      </c>
      <c r="F28" s="2"/>
      <c r="G28" s="2"/>
      <c r="H28" s="2"/>
      <c r="I28" s="2"/>
      <c r="J28" s="2"/>
      <c r="K28" s="2"/>
    </row>
    <row r="29" spans="1:11" x14ac:dyDescent="0.25">
      <c r="A29" t="s">
        <v>29</v>
      </c>
      <c r="B29" s="2">
        <v>513.48669455999982</v>
      </c>
      <c r="C29" s="2">
        <v>310.03014160999993</v>
      </c>
      <c r="D29" s="2">
        <v>315.34542584000013</v>
      </c>
      <c r="E29" s="2">
        <f>SUM($B29:D29)</f>
        <v>1138.86226201</v>
      </c>
      <c r="F29" s="2"/>
      <c r="G29" s="2"/>
      <c r="H29" s="2"/>
      <c r="I29" s="2"/>
      <c r="J29" s="2"/>
      <c r="K29" s="2"/>
    </row>
    <row r="30" spans="1:11" x14ac:dyDescent="0.25">
      <c r="A30" t="s">
        <v>30</v>
      </c>
      <c r="B30" s="2">
        <v>106.61528075999998</v>
      </c>
      <c r="C30" s="2">
        <v>71.995496590000002</v>
      </c>
      <c r="D30" s="2">
        <v>92.398413949999991</v>
      </c>
      <c r="E30" s="2">
        <f>SUM($B30:D30)</f>
        <v>271.0091913</v>
      </c>
      <c r="F30" s="2"/>
      <c r="G30" s="2"/>
      <c r="H30" s="2"/>
      <c r="I30" s="2"/>
      <c r="J30" s="2"/>
      <c r="K30" s="2"/>
    </row>
    <row r="31" spans="1:11" x14ac:dyDescent="0.25">
      <c r="A31" t="s">
        <v>31</v>
      </c>
      <c r="B31" s="2">
        <v>239.18263939999963</v>
      </c>
      <c r="C31" s="2">
        <v>270.84038323999943</v>
      </c>
      <c r="D31" s="2">
        <v>397.8419401099996</v>
      </c>
      <c r="E31" s="2">
        <f>SUM($B31:D31)</f>
        <v>907.86496274999865</v>
      </c>
      <c r="F31" s="2"/>
      <c r="G31" s="2"/>
      <c r="H31" s="2"/>
      <c r="I31" s="2"/>
      <c r="J31" s="2"/>
      <c r="K31" s="2"/>
    </row>
    <row r="32" spans="1:11" x14ac:dyDescent="0.25">
      <c r="A32" t="s">
        <v>32</v>
      </c>
      <c r="B32" s="2">
        <v>26.933503999999999</v>
      </c>
      <c r="C32" s="2">
        <v>44.27593854000002</v>
      </c>
      <c r="D32" s="2">
        <v>83.425025239999982</v>
      </c>
      <c r="E32" s="2">
        <f>SUM($B32:D32)</f>
        <v>154.63446778000002</v>
      </c>
      <c r="F32" s="2"/>
      <c r="G32" s="2"/>
      <c r="H32" s="2"/>
      <c r="I32" s="2"/>
      <c r="J32" s="2"/>
      <c r="K32" s="2"/>
    </row>
    <row r="33" spans="1:11" x14ac:dyDescent="0.25">
      <c r="A33" t="s">
        <v>33</v>
      </c>
      <c r="B33" s="2">
        <v>227.47454114999994</v>
      </c>
      <c r="C33" s="2">
        <v>162.69900145999995</v>
      </c>
      <c r="D33" s="2">
        <v>139.63627131999988</v>
      </c>
      <c r="E33" s="2">
        <f>SUM($B33:D33)</f>
        <v>529.80981392999979</v>
      </c>
      <c r="F33" s="2"/>
      <c r="G33" s="2"/>
      <c r="H33" s="2"/>
      <c r="I33" s="2"/>
      <c r="J33" s="2"/>
      <c r="K33" s="2"/>
    </row>
    <row r="34" spans="1:11" x14ac:dyDescent="0.25">
      <c r="A34" t="s">
        <v>34</v>
      </c>
      <c r="B34" s="2">
        <v>52.117262790000012</v>
      </c>
      <c r="C34" s="2">
        <v>68.087328680000056</v>
      </c>
      <c r="D34" s="2">
        <v>44.734632950000019</v>
      </c>
      <c r="E34" s="2">
        <f>SUM($B34:D34)</f>
        <v>164.93922442000007</v>
      </c>
      <c r="F34" s="2"/>
      <c r="G34" s="2"/>
      <c r="H34" s="2"/>
      <c r="I34" s="2"/>
      <c r="J34" s="2"/>
      <c r="K34" s="2"/>
    </row>
    <row r="35" spans="1:11" x14ac:dyDescent="0.25">
      <c r="A35" t="s">
        <v>35</v>
      </c>
      <c r="B35" s="2">
        <v>406.51321261000015</v>
      </c>
      <c r="C35" s="2">
        <v>263.42787493000003</v>
      </c>
      <c r="D35" s="2">
        <v>235.79876581999994</v>
      </c>
      <c r="E35" s="2">
        <f>SUM($B35:D35)</f>
        <v>905.7398533600001</v>
      </c>
      <c r="F35" s="2"/>
      <c r="G35" s="2"/>
      <c r="H35" s="2"/>
      <c r="I35" s="2"/>
      <c r="J35" s="2"/>
      <c r="K35" s="2"/>
    </row>
    <row r="36" spans="1:11" x14ac:dyDescent="0.25">
      <c r="A36" s="1" t="s">
        <v>36</v>
      </c>
      <c r="B36" s="5">
        <v>4688.4132281799994</v>
      </c>
      <c r="C36" s="5">
        <v>4358.9044050299999</v>
      </c>
      <c r="D36" s="5">
        <v>4358.9044050299999</v>
      </c>
      <c r="E36" s="5">
        <f>SUM(E4:E35)</f>
        <v>16035.626086380002</v>
      </c>
      <c r="F36" s="5"/>
      <c r="G36" s="5"/>
      <c r="H36" s="5"/>
      <c r="I36" s="5"/>
      <c r="J36" s="5"/>
      <c r="K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2018-04-26T17:45:24Z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