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Catalogo_Informacion_Publica INAI_2021\"/>
    </mc:Choice>
  </mc:AlternateContent>
  <bookViews>
    <workbookView xWindow="240" yWindow="45" windowWidth="20115" windowHeight="7740"/>
  </bookViews>
  <sheets>
    <sheet name="Colocacion_Mensual_2021" sheetId="3" r:id="rId1"/>
  </sheets>
  <calcPr calcId="152510"/>
</workbook>
</file>

<file path=xl/calcChain.xml><?xml version="1.0" encoding="utf-8"?>
<calcChain xmlns="http://schemas.openxmlformats.org/spreadsheetml/2006/main">
  <c r="M35" i="3" l="1"/>
  <c r="L35" i="3"/>
  <c r="K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I35" i="3" l="1"/>
  <c r="H35" i="3"/>
  <c r="G35" i="3"/>
  <c r="F35" i="3" l="1"/>
  <c r="E35" i="3"/>
  <c r="D35" i="3"/>
  <c r="J35" i="3" l="1"/>
  <c r="C35" i="3"/>
  <c r="B35" i="3"/>
  <c r="N35" i="3" l="1"/>
</calcChain>
</file>

<file path=xl/sharedStrings.xml><?xml version="1.0" encoding="utf-8"?>
<sst xmlns="http://schemas.openxmlformats.org/spreadsheetml/2006/main" count="47" uniqueCount="47">
  <si>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</si>
  <si>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</si>
  <si>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</si>
  <si>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</si>
  <si>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</si>
  <si>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</si>
  <si>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</si>
  <si>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</si>
  <si>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</si>
  <si>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</si>
  <si>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</si>
  <si>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</si>
  <si>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</si>
  <si>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</si>
  <si>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</si>
  <si>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</si>
  <si>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</si>
  <si>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</si>
  <si>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</si>
  <si>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</si>
  <si>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</si>
  <si>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</si>
  <si>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</si>
  <si>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</si>
  <si>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</si>
  <si>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</si>
  <si>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</si>
  <si>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</si>
  <si>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</si>
  <si>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</si>
  <si>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</si>
  <si>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</si>
  <si>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</si>
  <si>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</si>
  <si>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</si>
  <si>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</si>
  <si>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</si>
  <si>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2021 (millones de pesos).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</si>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</sst>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6" max="246" width="20.28515625" customWidth="1"/>
    <col min="247" max="247" width="11.42578125" customWidth="1"/>
    <col min="502" max="502" width="20.28515625" customWidth="1"/>
    <col min="503" max="503" width="11.42578125" customWidth="1"/>
    <col min="758" max="758" width="20.28515625" customWidth="1"/>
    <col min="759" max="759" width="11.42578125" customWidth="1"/>
    <col min="1014" max="1014" width="20.28515625" customWidth="1"/>
    <col min="1015" max="1015" width="11.42578125" customWidth="1"/>
    <col min="1270" max="1270" width="20.28515625" customWidth="1"/>
    <col min="1271" max="1271" width="11.42578125" customWidth="1"/>
    <col min="1526" max="1526" width="20.28515625" customWidth="1"/>
    <col min="1527" max="1527" width="11.42578125" customWidth="1"/>
    <col min="1782" max="1782" width="20.28515625" customWidth="1"/>
    <col min="1783" max="1783" width="11.42578125" customWidth="1"/>
    <col min="2038" max="2038" width="20.28515625" customWidth="1"/>
    <col min="2039" max="2039" width="11.42578125" customWidth="1"/>
    <col min="2294" max="2294" width="20.28515625" customWidth="1"/>
    <col min="2295" max="2295" width="11.42578125" customWidth="1"/>
    <col min="2550" max="2550" width="20.28515625" customWidth="1"/>
    <col min="2551" max="2551" width="11.42578125" customWidth="1"/>
    <col min="2806" max="2806" width="20.28515625" customWidth="1"/>
    <col min="2807" max="2807" width="11.42578125" customWidth="1"/>
    <col min="3062" max="3062" width="20.28515625" customWidth="1"/>
    <col min="3063" max="3063" width="11.42578125" customWidth="1"/>
    <col min="3318" max="3318" width="20.28515625" customWidth="1"/>
    <col min="3319" max="3319" width="11.42578125" customWidth="1"/>
    <col min="3574" max="3574" width="20.28515625" customWidth="1"/>
    <col min="3575" max="3575" width="11.42578125" customWidth="1"/>
    <col min="3830" max="3830" width="20.28515625" customWidth="1"/>
    <col min="3831" max="3831" width="11.42578125" customWidth="1"/>
    <col min="4086" max="4086" width="20.28515625" customWidth="1"/>
    <col min="4087" max="4087" width="11.42578125" customWidth="1"/>
    <col min="4342" max="4342" width="20.28515625" customWidth="1"/>
    <col min="4343" max="4343" width="11.42578125" customWidth="1"/>
    <col min="4598" max="4598" width="20.28515625" customWidth="1"/>
    <col min="4599" max="4599" width="11.42578125" customWidth="1"/>
    <col min="4854" max="4854" width="20.28515625" customWidth="1"/>
    <col min="4855" max="4855" width="11.42578125" customWidth="1"/>
    <col min="5110" max="5110" width="20.28515625" customWidth="1"/>
    <col min="5111" max="5111" width="11.42578125" customWidth="1"/>
    <col min="5366" max="5366" width="20.28515625" customWidth="1"/>
    <col min="5367" max="5367" width="11.42578125" customWidth="1"/>
    <col min="5622" max="5622" width="20.28515625" customWidth="1"/>
    <col min="5623" max="5623" width="11.42578125" customWidth="1"/>
    <col min="5878" max="5878" width="20.28515625" customWidth="1"/>
    <col min="5879" max="5879" width="11.42578125" customWidth="1"/>
    <col min="6134" max="6134" width="20.28515625" customWidth="1"/>
    <col min="6135" max="6135" width="11.42578125" customWidth="1"/>
    <col min="6390" max="6390" width="20.28515625" customWidth="1"/>
    <col min="6391" max="6391" width="11.42578125" customWidth="1"/>
    <col min="6646" max="6646" width="20.28515625" customWidth="1"/>
    <col min="6647" max="6647" width="11.42578125" customWidth="1"/>
    <col min="6902" max="6902" width="20.28515625" customWidth="1"/>
    <col min="6903" max="6903" width="11.42578125" customWidth="1"/>
    <col min="7158" max="7158" width="20.28515625" customWidth="1"/>
    <col min="7159" max="7159" width="11.42578125" customWidth="1"/>
    <col min="7414" max="7414" width="20.28515625" customWidth="1"/>
    <col min="7415" max="7415" width="11.42578125" customWidth="1"/>
    <col min="7670" max="7670" width="20.28515625" customWidth="1"/>
    <col min="7671" max="7671" width="11.42578125" customWidth="1"/>
    <col min="7926" max="7926" width="20.28515625" customWidth="1"/>
    <col min="7927" max="7927" width="11.42578125" customWidth="1"/>
    <col min="8182" max="8182" width="20.28515625" customWidth="1"/>
    <col min="8183" max="8183" width="11.42578125" customWidth="1"/>
    <col min="8438" max="8438" width="20.28515625" customWidth="1"/>
    <col min="8439" max="8439" width="11.42578125" customWidth="1"/>
    <col min="8694" max="8694" width="20.28515625" customWidth="1"/>
    <col min="8695" max="8695" width="11.42578125" customWidth="1"/>
    <col min="8950" max="8950" width="20.28515625" customWidth="1"/>
    <col min="8951" max="8951" width="11.42578125" customWidth="1"/>
    <col min="9206" max="9206" width="20.28515625" customWidth="1"/>
    <col min="9207" max="9207" width="11.42578125" customWidth="1"/>
    <col min="9462" max="9462" width="20.28515625" customWidth="1"/>
    <col min="9463" max="9463" width="11.42578125" customWidth="1"/>
    <col min="9718" max="9718" width="20.28515625" customWidth="1"/>
    <col min="9719" max="9719" width="11.42578125" customWidth="1"/>
    <col min="9974" max="9974" width="20.28515625" customWidth="1"/>
    <col min="9975" max="9975" width="11.42578125" customWidth="1"/>
    <col min="10230" max="10230" width="20.28515625" customWidth="1"/>
    <col min="10231" max="10231" width="11.42578125" customWidth="1"/>
    <col min="10486" max="10486" width="20.28515625" customWidth="1"/>
    <col min="10487" max="10487" width="11.42578125" customWidth="1"/>
    <col min="10742" max="10742" width="20.28515625" customWidth="1"/>
    <col min="10743" max="10743" width="11.42578125" customWidth="1"/>
    <col min="10998" max="10998" width="20.28515625" customWidth="1"/>
    <col min="10999" max="10999" width="11.42578125" customWidth="1"/>
    <col min="11254" max="11254" width="20.28515625" customWidth="1"/>
    <col min="11255" max="11255" width="11.42578125" customWidth="1"/>
    <col min="11510" max="11510" width="20.28515625" customWidth="1"/>
    <col min="11511" max="11511" width="11.42578125" customWidth="1"/>
    <col min="11766" max="11766" width="20.28515625" customWidth="1"/>
    <col min="11767" max="11767" width="11.42578125" customWidth="1"/>
    <col min="12022" max="12022" width="20.28515625" customWidth="1"/>
    <col min="12023" max="12023" width="11.42578125" customWidth="1"/>
    <col min="12278" max="12278" width="20.28515625" customWidth="1"/>
    <col min="12279" max="12279" width="11.42578125" customWidth="1"/>
    <col min="12534" max="12534" width="20.28515625" customWidth="1"/>
    <col min="12535" max="12535" width="11.42578125" customWidth="1"/>
    <col min="12790" max="12790" width="20.28515625" customWidth="1"/>
    <col min="12791" max="12791" width="11.42578125" customWidth="1"/>
    <col min="13046" max="13046" width="20.28515625" customWidth="1"/>
    <col min="13047" max="13047" width="11.42578125" customWidth="1"/>
    <col min="13302" max="13302" width="20.28515625" customWidth="1"/>
    <col min="13303" max="13303" width="11.42578125" customWidth="1"/>
    <col min="13558" max="13558" width="20.28515625" customWidth="1"/>
    <col min="13559" max="13559" width="11.42578125" customWidth="1"/>
    <col min="13814" max="13814" width="20.28515625" customWidth="1"/>
    <col min="13815" max="13815" width="11.42578125" customWidth="1"/>
    <col min="14070" max="14070" width="20.28515625" customWidth="1"/>
    <col min="14071" max="14071" width="11.42578125" customWidth="1"/>
    <col min="14326" max="14326" width="20.28515625" customWidth="1"/>
    <col min="14327" max="14327" width="11.42578125" customWidth="1"/>
    <col min="14582" max="14582" width="20.28515625" customWidth="1"/>
    <col min="14583" max="14583" width="11.42578125" customWidth="1"/>
    <col min="14838" max="14838" width="20.28515625" customWidth="1"/>
    <col min="14839" max="14839" width="11.42578125" customWidth="1"/>
    <col min="15094" max="15094" width="20.28515625" customWidth="1"/>
    <col min="15095" max="15095" width="11.42578125" customWidth="1"/>
    <col min="15350" max="15350" width="20.28515625" customWidth="1"/>
    <col min="15351" max="15351" width="11.42578125" customWidth="1"/>
    <col min="15606" max="15606" width="20.28515625" customWidth="1"/>
    <col min="15607" max="15607" width="11.42578125" customWidth="1"/>
    <col min="15862" max="15862" width="20.28515625" customWidth="1"/>
    <col min="15863" max="15863" width="11.42578125" customWidth="1"/>
    <col min="16118" max="16118" width="20.28515625" customWidth="1"/>
    <col min="16119" max="16119" width="11.42578125" customWidth="1"/>
  </cols>
  <sheetData>
    <row r="1" spans="1:16" x14ac:dyDescent="0.25">
      <c r="A1" s="1" t="s">
        <v>37</v>
      </c>
      <c r="B1" s="2"/>
    </row>
    <row r="2" spans="1:16" x14ac:dyDescent="0.25">
      <c r="A2" s="1"/>
      <c r="B2" s="2"/>
    </row>
    <row r="3" spans="1:16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  <c r="M3" s="4" t="s">
        <v>46</v>
      </c>
      <c r="N3" s="4" t="s">
        <v>4</v>
      </c>
      <c r="O3" s="4"/>
      <c r="P3" s="4"/>
    </row>
    <row r="4" spans="1:16" x14ac:dyDescent="0.25">
      <c r="A4" t="s">
        <v>5</v>
      </c>
      <c r="B4" s="2">
        <v>17.950547999999998</v>
      </c>
      <c r="C4" s="2">
        <v>16.569257309999998</v>
      </c>
      <c r="D4" s="2">
        <v>23.041784</v>
      </c>
      <c r="E4" s="2">
        <v>24.452052989999991</v>
      </c>
      <c r="F4" s="2">
        <v>23.012804000000003</v>
      </c>
      <c r="G4" s="2">
        <v>16.141914</v>
      </c>
      <c r="H4" s="2">
        <v>23.568483000000001</v>
      </c>
      <c r="I4" s="2">
        <v>9.7908340899999988</v>
      </c>
      <c r="J4" s="2">
        <v>14.308359999999999</v>
      </c>
      <c r="K4" s="2">
        <v>10.838869000000001</v>
      </c>
      <c r="L4" s="2">
        <v>15.941968000000003</v>
      </c>
      <c r="M4" s="2">
        <v>23.164098000000003</v>
      </c>
      <c r="N4" s="2">
        <f>SUM($B4:M4)</f>
        <v>218.78097238999996</v>
      </c>
      <c r="O4" s="2"/>
      <c r="P4" s="2"/>
    </row>
    <row r="5" spans="1:16" x14ac:dyDescent="0.25">
      <c r="A5" t="s">
        <v>6</v>
      </c>
      <c r="B5" s="2">
        <v>32.940083200000004</v>
      </c>
      <c r="C5" s="2">
        <v>28.245351589999999</v>
      </c>
      <c r="D5" s="2">
        <v>28.89611093000001</v>
      </c>
      <c r="E5" s="2">
        <v>50.013830279999986</v>
      </c>
      <c r="F5" s="2">
        <v>56.56744814000001</v>
      </c>
      <c r="G5" s="2">
        <v>25.61712</v>
      </c>
      <c r="H5" s="2">
        <v>15.970848</v>
      </c>
      <c r="I5" s="2">
        <v>22.205661000000003</v>
      </c>
      <c r="J5" s="2">
        <v>19.868576320000003</v>
      </c>
      <c r="K5" s="2">
        <v>12.038147000000002</v>
      </c>
      <c r="L5" s="2">
        <v>32.535201999999998</v>
      </c>
      <c r="M5" s="2">
        <v>33.214297010000003</v>
      </c>
      <c r="N5" s="2">
        <f>SUM($B5:M5)</f>
        <v>358.11267547</v>
      </c>
      <c r="O5" s="2"/>
      <c r="P5" s="2"/>
    </row>
    <row r="6" spans="1:16" x14ac:dyDescent="0.25">
      <c r="A6" t="s">
        <v>7</v>
      </c>
      <c r="B6" s="2">
        <v>23.351745999999999</v>
      </c>
      <c r="C6" s="2">
        <v>29.905063800000001</v>
      </c>
      <c r="D6" s="2">
        <v>66.25758900000001</v>
      </c>
      <c r="E6" s="2">
        <v>33.877062000000002</v>
      </c>
      <c r="F6" s="2">
        <v>30.661631440000004</v>
      </c>
      <c r="G6" s="2">
        <v>43.743210000000012</v>
      </c>
      <c r="H6" s="2">
        <v>28.67585399999998</v>
      </c>
      <c r="I6" s="2">
        <v>34.656440000000018</v>
      </c>
      <c r="J6" s="2">
        <v>56.647751919999976</v>
      </c>
      <c r="K6" s="2">
        <v>49.54198494000002</v>
      </c>
      <c r="L6" s="2">
        <v>34.71917638</v>
      </c>
      <c r="M6" s="2">
        <v>72.435118709999983</v>
      </c>
      <c r="N6" s="2">
        <f>SUM($B6:M6)</f>
        <v>504.47262819000002</v>
      </c>
      <c r="O6" s="2"/>
      <c r="P6" s="2"/>
    </row>
    <row r="7" spans="1:16" x14ac:dyDescent="0.25">
      <c r="A7" t="s">
        <v>8</v>
      </c>
      <c r="B7" s="2">
        <v>11.486021579999999</v>
      </c>
      <c r="C7" s="2">
        <v>3.5563020000000005</v>
      </c>
      <c r="D7" s="2">
        <v>6.4437203999999992</v>
      </c>
      <c r="E7" s="2">
        <v>50.531248000000005</v>
      </c>
      <c r="F7" s="2">
        <v>66.130841999999987</v>
      </c>
      <c r="G7" s="2">
        <v>7.9213738200000003</v>
      </c>
      <c r="H7" s="2">
        <v>22.148055280000001</v>
      </c>
      <c r="I7" s="2">
        <v>44.333149140000003</v>
      </c>
      <c r="J7" s="2">
        <v>17.175699250000001</v>
      </c>
      <c r="K7" s="2">
        <v>30.569989279999998</v>
      </c>
      <c r="L7" s="2">
        <v>31.878216010000003</v>
      </c>
      <c r="M7" s="2">
        <v>46.716759320000008</v>
      </c>
      <c r="N7" s="2">
        <f>SUM($B7:M7)</f>
        <v>338.89137608000004</v>
      </c>
      <c r="O7" s="2"/>
      <c r="P7" s="2"/>
    </row>
    <row r="8" spans="1:16" x14ac:dyDescent="0.25">
      <c r="A8" t="s">
        <v>11</v>
      </c>
      <c r="B8" s="2">
        <v>69.54826177999999</v>
      </c>
      <c r="C8" s="2">
        <v>133.84446385999999</v>
      </c>
      <c r="D8" s="2">
        <v>132.97624521000003</v>
      </c>
      <c r="E8" s="2">
        <v>60.005878029999991</v>
      </c>
      <c r="F8" s="2">
        <v>123.39425369</v>
      </c>
      <c r="G8" s="2">
        <v>140.39630817999998</v>
      </c>
      <c r="H8" s="2">
        <v>101.73028961999999</v>
      </c>
      <c r="I8" s="2">
        <v>115.03464577000004</v>
      </c>
      <c r="J8" s="2">
        <v>92.993243390000018</v>
      </c>
      <c r="K8" s="2">
        <v>109.42845699</v>
      </c>
      <c r="L8" s="2">
        <v>124.61848547</v>
      </c>
      <c r="M8" s="2">
        <v>166.47656972999999</v>
      </c>
      <c r="N8" s="2">
        <f>SUM($B8:M8)</f>
        <v>1370.4471017199999</v>
      </c>
      <c r="O8" s="2"/>
      <c r="P8" s="2"/>
    </row>
    <row r="9" spans="1:16" x14ac:dyDescent="0.25">
      <c r="A9" t="s">
        <v>12</v>
      </c>
      <c r="B9" s="2">
        <v>18.949039170000002</v>
      </c>
      <c r="C9" s="2">
        <v>42.930622</v>
      </c>
      <c r="D9" s="2">
        <v>127.73590000000002</v>
      </c>
      <c r="E9" s="2">
        <v>162.55595500000004</v>
      </c>
      <c r="F9" s="2">
        <v>114.29434000000001</v>
      </c>
      <c r="G9" s="2">
        <v>24.853299999999994</v>
      </c>
      <c r="H9" s="2">
        <v>61.959675999999988</v>
      </c>
      <c r="I9" s="2">
        <v>94.37163750000002</v>
      </c>
      <c r="J9" s="2">
        <v>131.70658400000002</v>
      </c>
      <c r="K9" s="2">
        <v>94.264783999999992</v>
      </c>
      <c r="L9" s="2">
        <v>77.616996</v>
      </c>
      <c r="M9" s="2">
        <v>77.711700000000008</v>
      </c>
      <c r="N9" s="2">
        <f>SUM($B9:M9)</f>
        <v>1028.9505336699999</v>
      </c>
      <c r="O9" s="2"/>
      <c r="P9" s="2"/>
    </row>
    <row r="10" spans="1:16" x14ac:dyDescent="0.25">
      <c r="A10" t="s">
        <v>9</v>
      </c>
      <c r="B10" s="2">
        <v>71.646682329999976</v>
      </c>
      <c r="C10" s="2">
        <v>189.28622851000003</v>
      </c>
      <c r="D10" s="2">
        <v>178.67815908000003</v>
      </c>
      <c r="E10" s="2">
        <v>124.49630866</v>
      </c>
      <c r="F10" s="2">
        <v>183.02946492999999</v>
      </c>
      <c r="G10" s="2">
        <v>161.04636167000001</v>
      </c>
      <c r="H10" s="2">
        <v>141.60384190999994</v>
      </c>
      <c r="I10" s="2">
        <v>200.01777636</v>
      </c>
      <c r="J10" s="2">
        <v>135.56957059999991</v>
      </c>
      <c r="K10" s="2">
        <v>128.64094556000001</v>
      </c>
      <c r="L10" s="2">
        <v>152.27157634000005</v>
      </c>
      <c r="M10" s="2">
        <v>240.38680477999986</v>
      </c>
      <c r="N10" s="2">
        <f>SUM($B10:M10)</f>
        <v>1906.67372073</v>
      </c>
      <c r="O10" s="2"/>
      <c r="P10" s="2"/>
    </row>
    <row r="11" spans="1:16" x14ac:dyDescent="0.25">
      <c r="A11" t="s">
        <v>10</v>
      </c>
      <c r="B11" s="2">
        <v>186.84930865999988</v>
      </c>
      <c r="C11" s="2">
        <v>363.92326788000003</v>
      </c>
      <c r="D11" s="2">
        <v>465.75292471</v>
      </c>
      <c r="E11" s="2">
        <v>345.61062944000014</v>
      </c>
      <c r="F11" s="2">
        <v>613.95160764000002</v>
      </c>
      <c r="G11" s="2">
        <v>386.74365625999968</v>
      </c>
      <c r="H11" s="2">
        <v>307.20000062999992</v>
      </c>
      <c r="I11" s="2">
        <v>282.48464247000004</v>
      </c>
      <c r="J11" s="2">
        <v>289.73016932000007</v>
      </c>
      <c r="K11" s="2">
        <v>341.76506009000019</v>
      </c>
      <c r="L11" s="2">
        <v>300.12021742999991</v>
      </c>
      <c r="M11" s="2">
        <v>404.05052676000014</v>
      </c>
      <c r="N11" s="2">
        <f>SUM($B11:M11)</f>
        <v>4288.1820112900004</v>
      </c>
      <c r="O11" s="2"/>
      <c r="P11" s="2"/>
    </row>
    <row r="12" spans="1:16" x14ac:dyDescent="0.25">
      <c r="A12" t="s">
        <v>13</v>
      </c>
      <c r="B12" s="2">
        <v>623.1571643999996</v>
      </c>
      <c r="C12" s="2">
        <v>103.29964959999997</v>
      </c>
      <c r="D12" s="2">
        <v>19.574111999999996</v>
      </c>
      <c r="E12" s="2">
        <v>20.328279300000005</v>
      </c>
      <c r="F12" s="2">
        <v>112.96777713000003</v>
      </c>
      <c r="G12" s="2">
        <v>259.57570100000004</v>
      </c>
      <c r="H12" s="2">
        <v>48.349542599999999</v>
      </c>
      <c r="I12" s="2">
        <v>13.829506370000001</v>
      </c>
      <c r="J12" s="2">
        <v>77.314270000000008</v>
      </c>
      <c r="K12" s="2">
        <v>81.482648000000012</v>
      </c>
      <c r="L12" s="2">
        <v>73.473695000000006</v>
      </c>
      <c r="M12" s="2">
        <v>61.277965000000002</v>
      </c>
      <c r="N12" s="2">
        <f>SUM($B12:M12)</f>
        <v>1494.6303103999994</v>
      </c>
      <c r="O12" s="2"/>
      <c r="P12" s="2"/>
    </row>
    <row r="13" spans="1:16" x14ac:dyDescent="0.25">
      <c r="A13" t="s">
        <v>14</v>
      </c>
      <c r="B13" s="2">
        <v>109.88840084000003</v>
      </c>
      <c r="C13" s="2">
        <v>109.50090394999995</v>
      </c>
      <c r="D13" s="2">
        <v>118.80346477999996</v>
      </c>
      <c r="E13" s="2">
        <v>75.315812359999995</v>
      </c>
      <c r="F13" s="2">
        <v>284.89977093000005</v>
      </c>
      <c r="G13" s="2">
        <v>189.80937090999993</v>
      </c>
      <c r="H13" s="2">
        <v>127.32697841000001</v>
      </c>
      <c r="I13" s="2">
        <v>122.03787154000007</v>
      </c>
      <c r="J13" s="2">
        <v>80.546995489999958</v>
      </c>
      <c r="K13" s="2">
        <v>59.95701323000003</v>
      </c>
      <c r="L13" s="2">
        <v>157.7758760000001</v>
      </c>
      <c r="M13" s="2">
        <v>401.33043796000049</v>
      </c>
      <c r="N13" s="2">
        <f>SUM($B13:M13)</f>
        <v>1837.1928964000003</v>
      </c>
      <c r="O13" s="2"/>
      <c r="P13" s="2"/>
    </row>
    <row r="14" spans="1:16" x14ac:dyDescent="0.25">
      <c r="A14" t="s">
        <v>15</v>
      </c>
      <c r="B14" s="2">
        <v>14.218398000000001</v>
      </c>
      <c r="C14" s="2">
        <v>14.649926600000002</v>
      </c>
      <c r="D14" s="2">
        <v>13.117000000000001</v>
      </c>
      <c r="E14" s="2">
        <v>11.226000000000001</v>
      </c>
      <c r="F14" s="2">
        <v>14.766652479999999</v>
      </c>
      <c r="G14" s="2">
        <v>17.479222310000004</v>
      </c>
      <c r="H14" s="2">
        <v>23.385841559999996</v>
      </c>
      <c r="I14" s="2">
        <v>13.167957930000002</v>
      </c>
      <c r="J14" s="2">
        <v>10.947045800000001</v>
      </c>
      <c r="K14" s="2">
        <v>11.405618669999999</v>
      </c>
      <c r="L14" s="2">
        <v>28.368873300000001</v>
      </c>
      <c r="M14" s="2">
        <v>24.225158249999996</v>
      </c>
      <c r="N14" s="2">
        <f>SUM($B14:M14)</f>
        <v>196.95769489999998</v>
      </c>
      <c r="O14" s="2"/>
      <c r="P14" s="2"/>
    </row>
    <row r="15" spans="1:16" x14ac:dyDescent="0.25">
      <c r="A15" t="s">
        <v>16</v>
      </c>
      <c r="B15" s="2">
        <v>36.706531520000013</v>
      </c>
      <c r="C15" s="2">
        <v>47.89407357000001</v>
      </c>
      <c r="D15" s="2">
        <v>78.966080219999995</v>
      </c>
      <c r="E15" s="2">
        <v>60.455861379999973</v>
      </c>
      <c r="F15" s="2">
        <v>65.362242400000014</v>
      </c>
      <c r="G15" s="2">
        <v>48.732743759999991</v>
      </c>
      <c r="H15" s="2">
        <v>47.899876999999982</v>
      </c>
      <c r="I15" s="2">
        <v>54.140466360000005</v>
      </c>
      <c r="J15" s="2">
        <v>52.232934159999978</v>
      </c>
      <c r="K15" s="2">
        <v>39.008394809999992</v>
      </c>
      <c r="L15" s="2">
        <v>47.423864999999985</v>
      </c>
      <c r="M15" s="2">
        <v>45.963057119999995</v>
      </c>
      <c r="N15" s="2">
        <f>SUM($B15:M15)</f>
        <v>624.78612729999998</v>
      </c>
      <c r="O15" s="2"/>
      <c r="P15" s="2"/>
    </row>
    <row r="16" spans="1:16" x14ac:dyDescent="0.25">
      <c r="A16" t="s">
        <v>17</v>
      </c>
      <c r="B16" s="2">
        <v>135.2311612</v>
      </c>
      <c r="C16" s="2">
        <v>213.57318278999983</v>
      </c>
      <c r="D16" s="2">
        <v>333.57592864999981</v>
      </c>
      <c r="E16" s="2">
        <v>231.62619832999997</v>
      </c>
      <c r="F16" s="2">
        <v>378.7764286999996</v>
      </c>
      <c r="G16" s="2">
        <v>610.92491987000039</v>
      </c>
      <c r="H16" s="2">
        <v>651.87921983000001</v>
      </c>
      <c r="I16" s="2">
        <v>368.90897595000001</v>
      </c>
      <c r="J16" s="2">
        <v>238.28086088000003</v>
      </c>
      <c r="K16" s="2">
        <v>255.19316410000002</v>
      </c>
      <c r="L16" s="2">
        <v>189.44698214999994</v>
      </c>
      <c r="M16" s="2">
        <v>436.97625239000007</v>
      </c>
      <c r="N16" s="2">
        <f>SUM($B16:M16)</f>
        <v>4044.3932748400002</v>
      </c>
      <c r="O16" s="2"/>
      <c r="P16" s="2"/>
    </row>
    <row r="17" spans="1:16" x14ac:dyDescent="0.25">
      <c r="A17" t="s">
        <v>18</v>
      </c>
      <c r="B17" s="2">
        <v>253.87580913000008</v>
      </c>
      <c r="C17" s="2">
        <v>245.57403281999996</v>
      </c>
      <c r="D17" s="2">
        <v>210.24497316999998</v>
      </c>
      <c r="E17" s="2">
        <v>303.91076543000003</v>
      </c>
      <c r="F17" s="2">
        <v>324.58407698999991</v>
      </c>
      <c r="G17" s="2">
        <v>427.3498607300001</v>
      </c>
      <c r="H17" s="2">
        <v>382.26450173000001</v>
      </c>
      <c r="I17" s="2">
        <v>204.44475252000004</v>
      </c>
      <c r="J17" s="2">
        <v>175.28867054999995</v>
      </c>
      <c r="K17" s="2">
        <v>167.99325356999998</v>
      </c>
      <c r="L17" s="2">
        <v>184.12483370999999</v>
      </c>
      <c r="M17" s="2">
        <v>219.35293546</v>
      </c>
      <c r="N17" s="2">
        <f>SUM($B17:M17)</f>
        <v>3099.00846581</v>
      </c>
      <c r="O17" s="2"/>
      <c r="P17" s="2"/>
    </row>
    <row r="18" spans="1:16" x14ac:dyDescent="0.25">
      <c r="A18" t="s">
        <v>19</v>
      </c>
      <c r="B18" s="2">
        <v>184.37815812999995</v>
      </c>
      <c r="C18" s="2">
        <v>265.4903590699999</v>
      </c>
      <c r="D18" s="2">
        <v>276.3144029299998</v>
      </c>
      <c r="E18" s="2">
        <v>243.73625699999999</v>
      </c>
      <c r="F18" s="2">
        <v>281.55348600999992</v>
      </c>
      <c r="G18" s="2">
        <v>329.67998362999975</v>
      </c>
      <c r="H18" s="2">
        <v>275.49179418999984</v>
      </c>
      <c r="I18" s="2">
        <v>254.70707067999979</v>
      </c>
      <c r="J18" s="2">
        <v>212.77981387000014</v>
      </c>
      <c r="K18" s="2">
        <v>219.27861876999989</v>
      </c>
      <c r="L18" s="2">
        <v>220.30785675999985</v>
      </c>
      <c r="M18" s="2">
        <v>346.42798017999985</v>
      </c>
      <c r="N18" s="2">
        <f>SUM($B18:M18)</f>
        <v>3110.1457812199983</v>
      </c>
      <c r="O18" s="2"/>
      <c r="P18" s="2"/>
    </row>
    <row r="19" spans="1:16" x14ac:dyDescent="0.25">
      <c r="A19" t="s">
        <v>20</v>
      </c>
      <c r="B19" s="2">
        <v>3.7943049099999997</v>
      </c>
      <c r="C19" s="2">
        <v>38.070162999999994</v>
      </c>
      <c r="D19" s="2">
        <v>17.048560429999998</v>
      </c>
      <c r="E19" s="2">
        <v>8.9711828899999997</v>
      </c>
      <c r="F19" s="2">
        <v>48.625880500000008</v>
      </c>
      <c r="G19" s="2">
        <v>10.181096590000001</v>
      </c>
      <c r="H19" s="2">
        <v>20.499792040000003</v>
      </c>
      <c r="I19" s="2">
        <v>30.953683499999997</v>
      </c>
      <c r="J19" s="2">
        <v>9.9198090000000008</v>
      </c>
      <c r="K19" s="2">
        <v>8.3902878699999999</v>
      </c>
      <c r="L19" s="2">
        <v>13.146118999999999</v>
      </c>
      <c r="M19" s="2">
        <v>24.335887</v>
      </c>
      <c r="N19" s="2">
        <f>SUM($B19:M19)</f>
        <v>233.93676672999999</v>
      </c>
      <c r="O19" s="2"/>
      <c r="P19" s="2"/>
    </row>
    <row r="20" spans="1:16" x14ac:dyDescent="0.25">
      <c r="A20" t="s">
        <v>21</v>
      </c>
      <c r="B20" s="2">
        <v>71.063425200000012</v>
      </c>
      <c r="C20" s="2">
        <v>52.187850000000019</v>
      </c>
      <c r="D20" s="2">
        <v>56.622679999999995</v>
      </c>
      <c r="E20" s="2">
        <v>42.834424999999989</v>
      </c>
      <c r="F20" s="2">
        <v>61.090856000000016</v>
      </c>
      <c r="G20" s="2">
        <v>96.206280240000027</v>
      </c>
      <c r="H20" s="2">
        <v>26.207533999999995</v>
      </c>
      <c r="I20" s="2">
        <v>22.218942999999989</v>
      </c>
      <c r="J20" s="2">
        <v>26.356398999999978</v>
      </c>
      <c r="K20" s="2">
        <v>94.598450000000014</v>
      </c>
      <c r="L20" s="2">
        <v>64.776996000000025</v>
      </c>
      <c r="M20" s="2">
        <v>149.89826548000002</v>
      </c>
      <c r="N20" s="2">
        <f>SUM($B20:M20)</f>
        <v>764.06210392000003</v>
      </c>
      <c r="O20" s="2"/>
      <c r="P20" s="2"/>
    </row>
    <row r="21" spans="1:16" x14ac:dyDescent="0.25">
      <c r="A21" t="s">
        <v>22</v>
      </c>
      <c r="B21" s="2">
        <v>135.92642258000001</v>
      </c>
      <c r="C21" s="2">
        <v>115.45081087000001</v>
      </c>
      <c r="D21" s="2">
        <v>133.20509833</v>
      </c>
      <c r="E21" s="2">
        <v>130.68488600000003</v>
      </c>
      <c r="F21" s="2">
        <v>76.741654690000018</v>
      </c>
      <c r="G21" s="2">
        <v>183.27700007999999</v>
      </c>
      <c r="H21" s="2">
        <v>102.61840268</v>
      </c>
      <c r="I21" s="2">
        <v>79.988001320000009</v>
      </c>
      <c r="J21" s="2">
        <v>182.38839999999999</v>
      </c>
      <c r="K21" s="2">
        <v>217.56199823</v>
      </c>
      <c r="L21" s="2">
        <v>29.083852780000001</v>
      </c>
      <c r="M21" s="2">
        <v>129.65200209</v>
      </c>
      <c r="N21" s="2">
        <f>SUM($B21:M21)</f>
        <v>1516.5785296499998</v>
      </c>
      <c r="O21" s="2"/>
      <c r="P21" s="2"/>
    </row>
    <row r="22" spans="1:16" x14ac:dyDescent="0.25">
      <c r="A22" t="s">
        <v>23</v>
      </c>
      <c r="B22" s="2">
        <v>47.193082200000006</v>
      </c>
      <c r="C22" s="2">
        <v>46.694770789999993</v>
      </c>
      <c r="D22" s="2">
        <v>65.051259270000003</v>
      </c>
      <c r="E22" s="2">
        <v>62.360349080000006</v>
      </c>
      <c r="F22" s="2">
        <v>92.85454253000006</v>
      </c>
      <c r="G22" s="2">
        <v>119.24286430999999</v>
      </c>
      <c r="H22" s="2">
        <v>93.975391720000019</v>
      </c>
      <c r="I22" s="2">
        <v>93.955201500000015</v>
      </c>
      <c r="J22" s="2">
        <v>54.539205660000007</v>
      </c>
      <c r="K22" s="2">
        <v>75.499999570000028</v>
      </c>
      <c r="L22" s="2">
        <v>102.00668390000001</v>
      </c>
      <c r="M22" s="2">
        <v>102.62223628</v>
      </c>
      <c r="N22" s="2">
        <f>SUM($B22:M22)</f>
        <v>955.99558681000019</v>
      </c>
      <c r="O22" s="2"/>
      <c r="P22" s="2"/>
    </row>
    <row r="23" spans="1:16" x14ac:dyDescent="0.25">
      <c r="A23" t="s">
        <v>24</v>
      </c>
      <c r="B23" s="2">
        <v>55.475072799999992</v>
      </c>
      <c r="C23" s="2">
        <v>71.306738329999973</v>
      </c>
      <c r="D23" s="2">
        <v>59.144129340000028</v>
      </c>
      <c r="E23" s="2">
        <v>56.911030880000006</v>
      </c>
      <c r="F23" s="2">
        <v>41.433667090000029</v>
      </c>
      <c r="G23" s="2">
        <v>50.519003480000009</v>
      </c>
      <c r="H23" s="2">
        <v>31.611800699999996</v>
      </c>
      <c r="I23" s="2">
        <v>51.802166799999995</v>
      </c>
      <c r="J23" s="2">
        <v>58.927283599999981</v>
      </c>
      <c r="K23" s="2">
        <v>35.393637709999993</v>
      </c>
      <c r="L23" s="2">
        <v>37.084574590000003</v>
      </c>
      <c r="M23" s="2">
        <v>40.692474000000004</v>
      </c>
      <c r="N23" s="2">
        <f>SUM($B23:M23)</f>
        <v>590.30157931999997</v>
      </c>
      <c r="O23" s="2"/>
      <c r="P23" s="2"/>
    </row>
    <row r="24" spans="1:16" x14ac:dyDescent="0.25">
      <c r="A24" t="s">
        <v>25</v>
      </c>
      <c r="B24" s="2">
        <v>123.03689550000001</v>
      </c>
      <c r="C24" s="2">
        <v>108.71222499999999</v>
      </c>
      <c r="D24" s="2">
        <v>113.87508700000002</v>
      </c>
      <c r="E24" s="2">
        <v>122.53656774999997</v>
      </c>
      <c r="F24" s="2">
        <v>212.15681873</v>
      </c>
      <c r="G24" s="2">
        <v>174.21223699999996</v>
      </c>
      <c r="H24" s="2">
        <v>112.87322523</v>
      </c>
      <c r="I24" s="2">
        <v>84.491302979999986</v>
      </c>
      <c r="J24" s="2">
        <v>57.410550000000001</v>
      </c>
      <c r="K24" s="2">
        <v>43.543159000000003</v>
      </c>
      <c r="L24" s="2">
        <v>67.088001000000006</v>
      </c>
      <c r="M24" s="2">
        <v>49.286468399999997</v>
      </c>
      <c r="N24" s="2">
        <f>SUM($B24:M24)</f>
        <v>1269.2225375900002</v>
      </c>
      <c r="O24" s="2"/>
      <c r="P24" s="2"/>
    </row>
    <row r="25" spans="1:16" x14ac:dyDescent="0.25">
      <c r="A25" t="s">
        <v>26</v>
      </c>
      <c r="B25" s="2">
        <v>2.045903</v>
      </c>
      <c r="C25" s="2">
        <v>1.2190528</v>
      </c>
      <c r="D25" s="2">
        <v>1.2902689999999999</v>
      </c>
      <c r="E25" s="2">
        <v>4.8303729999999998</v>
      </c>
      <c r="F25" s="2">
        <v>3.8233519999999999</v>
      </c>
      <c r="G25" s="2">
        <v>2.4992240000000003</v>
      </c>
      <c r="H25" s="2">
        <v>0.79849999999999999</v>
      </c>
      <c r="I25" s="2">
        <v>3.3760479999999999</v>
      </c>
      <c r="J25" s="2">
        <v>0.78692000000000006</v>
      </c>
      <c r="K25" s="2">
        <v>1.985242</v>
      </c>
      <c r="L25" s="2">
        <v>0.93315999999999999</v>
      </c>
      <c r="M25" s="2">
        <v>2.9997860000000003</v>
      </c>
      <c r="N25" s="2">
        <f>SUM($B25:M25)</f>
        <v>26.587829799999998</v>
      </c>
      <c r="O25" s="2"/>
      <c r="P25" s="2"/>
    </row>
    <row r="26" spans="1:16" x14ac:dyDescent="0.25">
      <c r="A26" t="s">
        <v>27</v>
      </c>
      <c r="B26" s="2">
        <v>18.253599999999999</v>
      </c>
      <c r="C26" s="2">
        <v>37.975268000000007</v>
      </c>
      <c r="D26" s="2">
        <v>74.461410000000015</v>
      </c>
      <c r="E26" s="2">
        <v>51.698129999999999</v>
      </c>
      <c r="F26" s="2">
        <v>50.873749999999994</v>
      </c>
      <c r="G26" s="2">
        <v>52.192589000000012</v>
      </c>
      <c r="H26" s="2">
        <v>42.774366199999996</v>
      </c>
      <c r="I26" s="2">
        <v>25.913303000000003</v>
      </c>
      <c r="J26" s="2">
        <v>43.191514000000019</v>
      </c>
      <c r="K26" s="2">
        <v>31.105652040000003</v>
      </c>
      <c r="L26" s="2">
        <v>43.704816150000013</v>
      </c>
      <c r="M26" s="2">
        <v>95.391918169999954</v>
      </c>
      <c r="N26" s="2">
        <f>SUM($B26:M26)</f>
        <v>567.53631656000005</v>
      </c>
      <c r="O26" s="2"/>
      <c r="P26" s="2"/>
    </row>
    <row r="27" spans="1:16" x14ac:dyDescent="0.25">
      <c r="A27" t="s">
        <v>28</v>
      </c>
      <c r="B27" s="2">
        <v>408.96704714999976</v>
      </c>
      <c r="C27" s="2">
        <v>558.64047989999983</v>
      </c>
      <c r="D27" s="2">
        <v>378.11266654999969</v>
      </c>
      <c r="E27" s="2">
        <v>162.63441939999993</v>
      </c>
      <c r="F27" s="2">
        <v>92.048391329999973</v>
      </c>
      <c r="G27" s="2">
        <v>133.78187655999997</v>
      </c>
      <c r="H27" s="2">
        <v>257.82221472000003</v>
      </c>
      <c r="I27" s="2">
        <v>245.86218622999999</v>
      </c>
      <c r="J27" s="2">
        <v>396.24392255999987</v>
      </c>
      <c r="K27" s="2">
        <v>820.42152582000153</v>
      </c>
      <c r="L27" s="2">
        <v>1317.0222913600064</v>
      </c>
      <c r="M27" s="2">
        <v>1154.2135956000006</v>
      </c>
      <c r="N27" s="2">
        <f>SUM($B27:M27)</f>
        <v>5925.7706171800073</v>
      </c>
      <c r="O27" s="2"/>
      <c r="P27" s="2"/>
    </row>
    <row r="28" spans="1:16" x14ac:dyDescent="0.25">
      <c r="A28" t="s">
        <v>29</v>
      </c>
      <c r="B28" s="2">
        <v>422.23487362999998</v>
      </c>
      <c r="C28" s="2">
        <v>279.60817587000014</v>
      </c>
      <c r="D28" s="2">
        <v>237.20772013999996</v>
      </c>
      <c r="E28" s="2">
        <v>311.09513692999985</v>
      </c>
      <c r="F28" s="2">
        <v>330.81256724000008</v>
      </c>
      <c r="G28" s="2">
        <v>249.61337234999991</v>
      </c>
      <c r="H28" s="2">
        <v>381.6666600399999</v>
      </c>
      <c r="I28" s="2">
        <v>238.66092766999995</v>
      </c>
      <c r="J28" s="2">
        <v>296.75126608999994</v>
      </c>
      <c r="K28" s="2">
        <v>658.54069644000015</v>
      </c>
      <c r="L28" s="2">
        <v>512.77007651000065</v>
      </c>
      <c r="M28" s="2">
        <v>707.03201790000026</v>
      </c>
      <c r="N28" s="2">
        <f>SUM($B28:M28)</f>
        <v>4625.9934908100013</v>
      </c>
      <c r="O28" s="2"/>
      <c r="P28" s="2"/>
    </row>
    <row r="29" spans="1:16" x14ac:dyDescent="0.25">
      <c r="A29" t="s">
        <v>30</v>
      </c>
      <c r="B29" s="2">
        <v>22.521210000000004</v>
      </c>
      <c r="C29" s="2">
        <v>63.229980000000005</v>
      </c>
      <c r="D29" s="2">
        <v>81.136046999999991</v>
      </c>
      <c r="E29" s="2">
        <v>41.862166999999992</v>
      </c>
      <c r="F29" s="2">
        <v>33.949650999999996</v>
      </c>
      <c r="G29" s="2">
        <v>66.34465800000001</v>
      </c>
      <c r="H29" s="2">
        <v>63.003323800000004</v>
      </c>
      <c r="I29" s="2">
        <v>55.469162639999972</v>
      </c>
      <c r="J29" s="2">
        <v>29.550161999999993</v>
      </c>
      <c r="K29" s="2">
        <v>57.131124999999997</v>
      </c>
      <c r="L29" s="2">
        <v>65.449319319999987</v>
      </c>
      <c r="M29" s="2">
        <v>101.56831739000003</v>
      </c>
      <c r="N29" s="2">
        <f>SUM($B29:M29)</f>
        <v>681.21512314999995</v>
      </c>
      <c r="O29" s="2"/>
      <c r="P29" s="2"/>
    </row>
    <row r="30" spans="1:16" x14ac:dyDescent="0.25">
      <c r="A30" t="s">
        <v>31</v>
      </c>
      <c r="B30" s="2">
        <v>163.53300466999997</v>
      </c>
      <c r="C30" s="2">
        <v>118.89802114999999</v>
      </c>
      <c r="D30" s="2">
        <v>157.16796926000001</v>
      </c>
      <c r="E30" s="2">
        <v>117.32114329000002</v>
      </c>
      <c r="F30" s="2">
        <v>115.17275048999998</v>
      </c>
      <c r="G30" s="2">
        <v>153.86800364000001</v>
      </c>
      <c r="H30" s="2">
        <v>215.76640377000001</v>
      </c>
      <c r="I30" s="2">
        <v>374.66058700000019</v>
      </c>
      <c r="J30" s="2">
        <v>235.76295798999996</v>
      </c>
      <c r="K30" s="2">
        <v>114.81221600000002</v>
      </c>
      <c r="L30" s="2">
        <v>254.14148038999994</v>
      </c>
      <c r="M30" s="2">
        <v>311.21060217000024</v>
      </c>
      <c r="N30" s="2">
        <f>SUM($B30:M30)</f>
        <v>2332.3151398200002</v>
      </c>
      <c r="O30" s="2"/>
      <c r="P30" s="2"/>
    </row>
    <row r="31" spans="1:16" x14ac:dyDescent="0.25">
      <c r="A31" t="s">
        <v>32</v>
      </c>
      <c r="B31" s="2">
        <v>81.518524000000028</v>
      </c>
      <c r="C31" s="2">
        <v>29.863659999999999</v>
      </c>
      <c r="D31" s="2">
        <v>53.04028499999999</v>
      </c>
      <c r="E31" s="2">
        <v>20.725747830000003</v>
      </c>
      <c r="F31" s="2">
        <v>21.290224380000005</v>
      </c>
      <c r="G31" s="2">
        <v>191.71487257000007</v>
      </c>
      <c r="H31" s="2">
        <v>92.652164290000002</v>
      </c>
      <c r="I31" s="2">
        <v>70.643912949999986</v>
      </c>
      <c r="J31" s="2">
        <v>83.448822519999993</v>
      </c>
      <c r="K31" s="2">
        <v>4.5449999999999999</v>
      </c>
      <c r="L31" s="2">
        <v>2.7509999999999999</v>
      </c>
      <c r="M31" s="2">
        <v>6.8524292199999994</v>
      </c>
      <c r="N31" s="2">
        <f>SUM($B31:M31)</f>
        <v>659.04664275999994</v>
      </c>
      <c r="O31" s="2"/>
      <c r="P31" s="2"/>
    </row>
    <row r="32" spans="1:16" x14ac:dyDescent="0.25">
      <c r="A32" t="s">
        <v>33</v>
      </c>
      <c r="B32" s="2">
        <v>152.17177383999993</v>
      </c>
      <c r="C32" s="2">
        <v>137.03260816999997</v>
      </c>
      <c r="D32" s="2">
        <v>165.30954003999992</v>
      </c>
      <c r="E32" s="2">
        <v>114.79312618999995</v>
      </c>
      <c r="F32" s="2">
        <v>159.2663620000001</v>
      </c>
      <c r="G32" s="2">
        <v>171.67025699999994</v>
      </c>
      <c r="H32" s="2">
        <v>143.54268789999995</v>
      </c>
      <c r="I32" s="2">
        <v>180.70232260000003</v>
      </c>
      <c r="J32" s="2">
        <v>110.00800599999997</v>
      </c>
      <c r="K32" s="2">
        <v>126.75487921999996</v>
      </c>
      <c r="L32" s="2">
        <v>144.91242629999999</v>
      </c>
      <c r="M32" s="2">
        <v>175.27449218000001</v>
      </c>
      <c r="N32" s="2">
        <f>SUM($B32:M32)</f>
        <v>1781.4384814399996</v>
      </c>
      <c r="O32" s="2"/>
      <c r="P32" s="2"/>
    </row>
    <row r="33" spans="1:16" x14ac:dyDescent="0.25">
      <c r="A33" t="s">
        <v>34</v>
      </c>
      <c r="B33" s="2">
        <v>18.021336999999999</v>
      </c>
      <c r="C33" s="2">
        <v>17.757719999999999</v>
      </c>
      <c r="D33" s="2">
        <v>30.675201879999996</v>
      </c>
      <c r="E33" s="2">
        <v>56.594931260000003</v>
      </c>
      <c r="F33" s="2">
        <v>27.673659640000004</v>
      </c>
      <c r="G33" s="2">
        <v>32.314245959999994</v>
      </c>
      <c r="H33" s="2">
        <v>24.36</v>
      </c>
      <c r="I33" s="2">
        <v>21.5732058</v>
      </c>
      <c r="J33" s="2">
        <v>21.365519389999999</v>
      </c>
      <c r="K33" s="2">
        <v>15.389335000000001</v>
      </c>
      <c r="L33" s="2">
        <v>8.6989999999999998</v>
      </c>
      <c r="M33" s="2">
        <v>51.651871</v>
      </c>
      <c r="N33" s="2">
        <f>SUM($B33:M33)</f>
        <v>326.07602693000001</v>
      </c>
      <c r="O33" s="2"/>
      <c r="P33" s="2"/>
    </row>
    <row r="34" spans="1:16" x14ac:dyDescent="0.25">
      <c r="A34" t="s">
        <v>35</v>
      </c>
      <c r="B34" s="2">
        <v>111.649455</v>
      </c>
      <c r="C34" s="2">
        <v>125.02779135999999</v>
      </c>
      <c r="D34" s="2">
        <v>123.11490256000009</v>
      </c>
      <c r="E34" s="2">
        <v>129.08911822000005</v>
      </c>
      <c r="F34" s="2">
        <v>145.1514001699999</v>
      </c>
      <c r="G34" s="2">
        <v>145.74080155999988</v>
      </c>
      <c r="H34" s="2">
        <v>131.43523608999999</v>
      </c>
      <c r="I34" s="2">
        <v>76.788565999999975</v>
      </c>
      <c r="J34" s="2">
        <v>66.947157350000012</v>
      </c>
      <c r="K34" s="2">
        <v>79.750356000000011</v>
      </c>
      <c r="L34" s="2">
        <v>130.28384814000006</v>
      </c>
      <c r="M34" s="2">
        <v>187.08577431000006</v>
      </c>
      <c r="N34" s="2">
        <f>SUM($B34:M34)</f>
        <v>1452.0644067600001</v>
      </c>
      <c r="O34" s="2"/>
      <c r="P34" s="2"/>
    </row>
    <row r="35" spans="1:16" x14ac:dyDescent="0.25">
      <c r="A35" s="1" t="s">
        <v>36</v>
      </c>
      <c r="B35" s="5">
        <f>SUM(B4:B34)</f>
        <v>3627.5832454199999</v>
      </c>
      <c r="C35" s="5">
        <f t="shared" ref="C35:N35" si="0">SUM(C4:C34)</f>
        <v>3609.9180005899998</v>
      </c>
      <c r="D35" s="5">
        <f t="shared" ref="D35:I35" si="1">SUM(D4:D34)</f>
        <v>3826.8412208799987</v>
      </c>
      <c r="E35" s="5">
        <f t="shared" si="1"/>
        <v>3233.0848729199997</v>
      </c>
      <c r="F35" s="5">
        <f t="shared" si="1"/>
        <v>4186.9183542700002</v>
      </c>
      <c r="G35" s="5">
        <f t="shared" si="1"/>
        <v>4523.3934284799998</v>
      </c>
      <c r="H35" s="5">
        <f t="shared" si="1"/>
        <v>4001.0625069400003</v>
      </c>
      <c r="I35" s="5">
        <f t="shared" si="1"/>
        <v>3491.1909086700007</v>
      </c>
      <c r="J35" s="5">
        <f t="shared" si="0"/>
        <v>3278.9884407100003</v>
      </c>
      <c r="K35" s="5">
        <f t="shared" si="0"/>
        <v>3996.8305079100014</v>
      </c>
      <c r="L35" s="5">
        <f t="shared" si="0"/>
        <v>4464.4774649900082</v>
      </c>
      <c r="M35" s="5">
        <f t="shared" si="0"/>
        <v>5889.4777978600023</v>
      </c>
      <c r="N35" s="5">
        <f t="shared" si="0"/>
        <v>48129.766749640003</v>
      </c>
      <c r="O35" s="5"/>
      <c r="P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2022-01-24T21:15:08Z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