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Saldo_Mensual_2020" sheetId="4" r:id="rId1"/>
  </sheets>
  <calcPr calcId="152510"/>
</workbook>
</file>

<file path=xl/calcChain.xml><?xml version="1.0" encoding="utf-8"?>
<calcChain xmlns="http://schemas.openxmlformats.org/spreadsheetml/2006/main">
  <c r="G35" i="4" l="1"/>
  <c r="F35" i="4"/>
  <c r="E35" i="4"/>
  <c r="D35" i="4" l="1"/>
  <c r="C35" i="4"/>
  <c r="B35" i="4"/>
</calcChain>
</file>

<file path=xl/sharedStrings.xml><?xml version="1.0" encoding="utf-8"?>
<sst xmlns="http://schemas.openxmlformats.org/spreadsheetml/2006/main" count="40" uniqueCount="40">
  <si>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</si>
  <si>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</si>
  <si>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</si>
  <si>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</si>
  <si>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</si>
  <si>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</si>
  <si>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</si>
  <si>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</si>
  <si>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</si>
  <si>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</si>
  <si>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</si>
  <si>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</si>
  <si>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</si>
  <si>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</si>
  <si>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</si>
  <si>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</si>
  <si>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</si>
  <si>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</si>
  <si>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</si>
  <si>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</si>
  <si>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</si>
  <si>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</si>
  <si>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</si>
  <si>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</si>
  <si>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</si>
  <si>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</si>
  <si>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</si>
  <si>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</si>
  <si>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</si>
  <si>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</si>
  <si>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</si>
  <si>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</si>
  <si>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</si>
  <si>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</si>
  <si>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</si>
  <si>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</si>
  <si>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2020 (millones de pesos).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</si>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</sst>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6" max="226" width="24.7109375" customWidth="1"/>
    <col min="482" max="482" width="24.7109375" customWidth="1"/>
    <col min="738" max="738" width="24.7109375" customWidth="1"/>
    <col min="994" max="994" width="24.7109375" customWidth="1"/>
    <col min="1250" max="1250" width="24.7109375" customWidth="1"/>
    <col min="1506" max="1506" width="24.7109375" customWidth="1"/>
    <col min="1762" max="1762" width="24.7109375" customWidth="1"/>
    <col min="2018" max="2018" width="24.7109375" customWidth="1"/>
    <col min="2274" max="2274" width="24.7109375" customWidth="1"/>
    <col min="2530" max="2530" width="24.7109375" customWidth="1"/>
    <col min="2786" max="2786" width="24.7109375" customWidth="1"/>
    <col min="3042" max="3042" width="24.7109375" customWidth="1"/>
    <col min="3298" max="3298" width="24.7109375" customWidth="1"/>
    <col min="3554" max="3554" width="24.7109375" customWidth="1"/>
    <col min="3810" max="3810" width="24.7109375" customWidth="1"/>
    <col min="4066" max="4066" width="24.7109375" customWidth="1"/>
    <col min="4322" max="4322" width="24.7109375" customWidth="1"/>
    <col min="4578" max="4578" width="24.7109375" customWidth="1"/>
    <col min="4834" max="4834" width="24.7109375" customWidth="1"/>
    <col min="5090" max="5090" width="24.7109375" customWidth="1"/>
    <col min="5346" max="5346" width="24.7109375" customWidth="1"/>
    <col min="5602" max="5602" width="24.7109375" customWidth="1"/>
    <col min="5858" max="5858" width="24.7109375" customWidth="1"/>
    <col min="6114" max="6114" width="24.7109375" customWidth="1"/>
    <col min="6370" max="6370" width="24.7109375" customWidth="1"/>
    <col min="6626" max="6626" width="24.7109375" customWidth="1"/>
    <col min="6882" max="6882" width="24.7109375" customWidth="1"/>
    <col min="7138" max="7138" width="24.7109375" customWidth="1"/>
    <col min="7394" max="7394" width="24.7109375" customWidth="1"/>
    <col min="7650" max="7650" width="24.7109375" customWidth="1"/>
    <col min="7906" max="7906" width="24.7109375" customWidth="1"/>
    <col min="8162" max="8162" width="24.7109375" customWidth="1"/>
    <col min="8418" max="8418" width="24.7109375" customWidth="1"/>
    <col min="8674" max="8674" width="24.7109375" customWidth="1"/>
    <col min="8930" max="8930" width="24.7109375" customWidth="1"/>
    <col min="9186" max="9186" width="24.7109375" customWidth="1"/>
    <col min="9442" max="9442" width="24.7109375" customWidth="1"/>
    <col min="9698" max="9698" width="24.7109375" customWidth="1"/>
    <col min="9954" max="9954" width="24.7109375" customWidth="1"/>
    <col min="10210" max="10210" width="24.7109375" customWidth="1"/>
    <col min="10466" max="10466" width="24.7109375" customWidth="1"/>
    <col min="10722" max="10722" width="24.7109375" customWidth="1"/>
    <col min="10978" max="10978" width="24.7109375" customWidth="1"/>
    <col min="11234" max="11234" width="24.7109375" customWidth="1"/>
    <col min="11490" max="11490" width="24.7109375" customWidth="1"/>
    <col min="11746" max="11746" width="24.7109375" customWidth="1"/>
    <col min="12002" max="12002" width="24.7109375" customWidth="1"/>
    <col min="12258" max="12258" width="24.7109375" customWidth="1"/>
    <col min="12514" max="12514" width="24.7109375" customWidth="1"/>
    <col min="12770" max="12770" width="24.7109375" customWidth="1"/>
    <col min="13026" max="13026" width="24.7109375" customWidth="1"/>
    <col min="13282" max="13282" width="24.7109375" customWidth="1"/>
    <col min="13538" max="13538" width="24.7109375" customWidth="1"/>
    <col min="13794" max="13794" width="24.7109375" customWidth="1"/>
    <col min="14050" max="14050" width="24.7109375" customWidth="1"/>
    <col min="14306" max="14306" width="24.7109375" customWidth="1"/>
    <col min="14562" max="14562" width="24.7109375" customWidth="1"/>
    <col min="14818" max="14818" width="24.7109375" customWidth="1"/>
    <col min="15074" max="15074" width="24.7109375" customWidth="1"/>
    <col min="15330" max="15330" width="24.7109375" customWidth="1"/>
    <col min="15586" max="15586" width="24.7109375" customWidth="1"/>
    <col min="15842" max="15842" width="24.7109375" customWidth="1"/>
    <col min="16098" max="16098" width="24.7109375" customWidth="1"/>
  </cols>
  <sheetData>
    <row r="1" spans="1:7" x14ac:dyDescent="0.25">
      <c r="A1" s="1" t="s">
        <v>36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</row>
    <row r="4" spans="1:7" x14ac:dyDescent="0.25">
      <c r="A4" t="s">
        <v>4</v>
      </c>
      <c r="B4" s="2">
        <v>454.13658432000005</v>
      </c>
      <c r="C4" s="2">
        <v>440.85199233000009</v>
      </c>
      <c r="D4" s="2">
        <v>430.41365071999945</v>
      </c>
      <c r="E4" s="2">
        <v>436.02193383999986</v>
      </c>
      <c r="F4" s="2">
        <v>442.98132812999927</v>
      </c>
      <c r="G4" s="2">
        <v>432.82598445000031</v>
      </c>
    </row>
    <row r="5" spans="1:7" x14ac:dyDescent="0.25">
      <c r="A5" t="s">
        <v>5</v>
      </c>
      <c r="B5" s="2">
        <v>802.98254825000072</v>
      </c>
      <c r="C5" s="2">
        <v>803.17035020000003</v>
      </c>
      <c r="D5" s="2">
        <v>779.04844881000076</v>
      </c>
      <c r="E5" s="2">
        <v>782.57859436000069</v>
      </c>
      <c r="F5" s="2">
        <v>811.64524953000125</v>
      </c>
      <c r="G5" s="2">
        <v>809.74588470000037</v>
      </c>
    </row>
    <row r="6" spans="1:7" x14ac:dyDescent="0.25">
      <c r="A6" t="s">
        <v>6</v>
      </c>
      <c r="B6" s="2">
        <v>578.18356304000065</v>
      </c>
      <c r="C6" s="2">
        <v>571.48329356999989</v>
      </c>
      <c r="D6" s="2">
        <v>561.11350824000044</v>
      </c>
      <c r="E6" s="2">
        <v>572.33190736999961</v>
      </c>
      <c r="F6" s="2">
        <v>560.47454027999981</v>
      </c>
      <c r="G6" s="2">
        <v>537.64178459999971</v>
      </c>
    </row>
    <row r="7" spans="1:7" x14ac:dyDescent="0.25">
      <c r="A7" t="s">
        <v>7</v>
      </c>
      <c r="B7" s="2">
        <v>819.12763585000073</v>
      </c>
      <c r="C7" s="2">
        <v>807.59403937000059</v>
      </c>
      <c r="D7" s="2">
        <v>697.13557593000041</v>
      </c>
      <c r="E7" s="2">
        <v>759.98105643000065</v>
      </c>
      <c r="F7" s="2">
        <v>772.40966079000054</v>
      </c>
      <c r="G7" s="2">
        <v>786.99933949000001</v>
      </c>
    </row>
    <row r="8" spans="1:7" x14ac:dyDescent="0.25">
      <c r="A8" t="s">
        <v>10</v>
      </c>
      <c r="B8" s="2">
        <v>1495.9632162400014</v>
      </c>
      <c r="C8" s="2">
        <v>1457.0047273100008</v>
      </c>
      <c r="D8" s="2">
        <v>1446.7504860199974</v>
      </c>
      <c r="E8" s="2">
        <v>1519.5209900900036</v>
      </c>
      <c r="F8" s="2">
        <v>1576.5224040000007</v>
      </c>
      <c r="G8" s="2">
        <v>1571.5448706599939</v>
      </c>
    </row>
    <row r="9" spans="1:7" x14ac:dyDescent="0.25">
      <c r="A9" t="s">
        <v>11</v>
      </c>
      <c r="B9" s="2">
        <v>545.88625892000005</v>
      </c>
      <c r="C9" s="2">
        <v>546.93798083999945</v>
      </c>
      <c r="D9" s="2">
        <v>547.64012869999954</v>
      </c>
      <c r="E9" s="2">
        <v>546.54587173999994</v>
      </c>
      <c r="F9" s="2">
        <v>611.77988552999875</v>
      </c>
      <c r="G9" s="2">
        <v>632.33911062999925</v>
      </c>
    </row>
    <row r="10" spans="1:7" x14ac:dyDescent="0.25">
      <c r="A10" t="s">
        <v>8</v>
      </c>
      <c r="B10" s="2">
        <v>2918.8638748700014</v>
      </c>
      <c r="C10" s="2">
        <v>2883.4351996400028</v>
      </c>
      <c r="D10" s="2">
        <v>2990.9943284299943</v>
      </c>
      <c r="E10" s="2">
        <v>3036.1586751800064</v>
      </c>
      <c r="F10" s="2">
        <v>2933.718385620004</v>
      </c>
      <c r="G10" s="2">
        <v>2902.3387691700082</v>
      </c>
    </row>
    <row r="11" spans="1:7" x14ac:dyDescent="0.25">
      <c r="A11" t="s">
        <v>9</v>
      </c>
      <c r="B11" s="2">
        <v>6410.7601577199985</v>
      </c>
      <c r="C11" s="2">
        <v>5884.2415489800032</v>
      </c>
      <c r="D11" s="2">
        <v>5607.4569653699691</v>
      </c>
      <c r="E11" s="2">
        <v>5908.6192553299952</v>
      </c>
      <c r="F11" s="2">
        <v>6132.9358539100003</v>
      </c>
      <c r="G11" s="2">
        <v>6377.6689273899901</v>
      </c>
    </row>
    <row r="12" spans="1:7" x14ac:dyDescent="0.25">
      <c r="A12" t="s">
        <v>12</v>
      </c>
      <c r="B12" s="2">
        <v>2638.4974889100063</v>
      </c>
      <c r="C12" s="2">
        <v>2638.1921602800021</v>
      </c>
      <c r="D12" s="2">
        <v>2549.0772437000082</v>
      </c>
      <c r="E12" s="2">
        <v>2343.4262281599999</v>
      </c>
      <c r="F12" s="2">
        <v>1925.0115650299986</v>
      </c>
      <c r="G12" s="2">
        <v>1679.964860159992</v>
      </c>
    </row>
    <row r="13" spans="1:7" x14ac:dyDescent="0.25">
      <c r="A13" t="s">
        <v>13</v>
      </c>
      <c r="B13" s="2">
        <v>1312.3630158799988</v>
      </c>
      <c r="C13" s="2">
        <v>1255.5271840800021</v>
      </c>
      <c r="D13" s="2">
        <v>1224.1620259099996</v>
      </c>
      <c r="E13" s="2">
        <v>1221.363351450002</v>
      </c>
      <c r="F13" s="2">
        <v>1169.0816063500017</v>
      </c>
      <c r="G13" s="2">
        <v>1226.8527563200032</v>
      </c>
    </row>
    <row r="14" spans="1:7" x14ac:dyDescent="0.25">
      <c r="A14" t="s">
        <v>14</v>
      </c>
      <c r="B14" s="2">
        <v>564.80331427999965</v>
      </c>
      <c r="C14" s="2">
        <v>537.87244014999976</v>
      </c>
      <c r="D14" s="2">
        <v>544.19436467000037</v>
      </c>
      <c r="E14" s="2">
        <v>540.86193474999959</v>
      </c>
      <c r="F14" s="2">
        <v>532.97371801999941</v>
      </c>
      <c r="G14" s="2">
        <v>533.27922342000033</v>
      </c>
    </row>
    <row r="15" spans="1:7" x14ac:dyDescent="0.25">
      <c r="A15" t="s">
        <v>15</v>
      </c>
      <c r="B15" s="2">
        <v>710.54837251000072</v>
      </c>
      <c r="C15" s="2">
        <v>718.00733568999919</v>
      </c>
      <c r="D15" s="2">
        <v>725.74981981000076</v>
      </c>
      <c r="E15" s="2">
        <v>746.39887566000004</v>
      </c>
      <c r="F15" s="2">
        <v>757.9247901199999</v>
      </c>
      <c r="G15" s="2">
        <v>757.1038536299983</v>
      </c>
    </row>
    <row r="16" spans="1:7" x14ac:dyDescent="0.25">
      <c r="A16" t="s">
        <v>16</v>
      </c>
      <c r="B16" s="2">
        <v>5178.0861055000114</v>
      </c>
      <c r="C16" s="2">
        <v>4661.1386392899931</v>
      </c>
      <c r="D16" s="2">
        <v>4696.3955893699904</v>
      </c>
      <c r="E16" s="2">
        <v>4738.8264170600069</v>
      </c>
      <c r="F16" s="2">
        <v>4761.3320845699955</v>
      </c>
      <c r="G16" s="2">
        <v>4924.2552278800104</v>
      </c>
    </row>
    <row r="17" spans="1:7" x14ac:dyDescent="0.25">
      <c r="A17" t="s">
        <v>17</v>
      </c>
      <c r="B17" s="2">
        <v>688.45639943999993</v>
      </c>
      <c r="C17" s="2">
        <v>685.62741728999981</v>
      </c>
      <c r="D17" s="2">
        <v>746.97178327999984</v>
      </c>
      <c r="E17" s="2">
        <v>848.02046568999845</v>
      </c>
      <c r="F17" s="2">
        <v>1290.7417786599988</v>
      </c>
      <c r="G17" s="2">
        <v>1796.2697553799978</v>
      </c>
    </row>
    <row r="18" spans="1:7" x14ac:dyDescent="0.25">
      <c r="A18" t="s">
        <v>18</v>
      </c>
      <c r="B18" s="2">
        <v>3492.8892636100045</v>
      </c>
      <c r="C18" s="2">
        <v>3317.9836430399887</v>
      </c>
      <c r="D18" s="2">
        <v>3312.6177723699911</v>
      </c>
      <c r="E18" s="2">
        <v>3317.4908875400042</v>
      </c>
      <c r="F18" s="2">
        <v>3342.9004053099998</v>
      </c>
      <c r="G18" s="2">
        <v>3401.2800118099917</v>
      </c>
    </row>
    <row r="19" spans="1:7" x14ac:dyDescent="0.25">
      <c r="A19" t="s">
        <v>19</v>
      </c>
      <c r="B19" s="2">
        <v>576.22554958000035</v>
      </c>
      <c r="C19" s="2">
        <v>531.66880893000064</v>
      </c>
      <c r="D19" s="2">
        <v>500.88093190000029</v>
      </c>
      <c r="E19" s="2">
        <v>489.45340247999985</v>
      </c>
      <c r="F19" s="2">
        <v>549.64767692999988</v>
      </c>
      <c r="G19" s="2">
        <v>534.22139991000006</v>
      </c>
    </row>
    <row r="20" spans="1:7" x14ac:dyDescent="0.25">
      <c r="A20" t="s">
        <v>20</v>
      </c>
      <c r="B20" s="2">
        <v>1070.134333720001</v>
      </c>
      <c r="C20" s="2">
        <v>1022.9590765200008</v>
      </c>
      <c r="D20" s="2">
        <v>986.44574062000027</v>
      </c>
      <c r="E20" s="2">
        <v>947.81357878000142</v>
      </c>
      <c r="F20" s="2">
        <v>897.50185361999888</v>
      </c>
      <c r="G20" s="2">
        <v>869.72937584999977</v>
      </c>
    </row>
    <row r="21" spans="1:7" x14ac:dyDescent="0.25">
      <c r="A21" t="s">
        <v>21</v>
      </c>
      <c r="B21" s="2">
        <v>2210.5102345499977</v>
      </c>
      <c r="C21" s="2">
        <v>1360.1900188300012</v>
      </c>
      <c r="D21" s="2">
        <v>1317.8358713599987</v>
      </c>
      <c r="E21" s="2">
        <v>1303.7754259099997</v>
      </c>
      <c r="F21" s="2">
        <v>1292.0935140800009</v>
      </c>
      <c r="G21" s="2">
        <v>1256.989850839999</v>
      </c>
    </row>
    <row r="22" spans="1:7" x14ac:dyDescent="0.25">
      <c r="A22" t="s">
        <v>22</v>
      </c>
      <c r="B22" s="2">
        <v>1249.1185521099992</v>
      </c>
      <c r="C22" s="2">
        <v>1262.2599690799991</v>
      </c>
      <c r="D22" s="2">
        <v>1188.0136655600004</v>
      </c>
      <c r="E22" s="2">
        <v>1176.059216750001</v>
      </c>
      <c r="F22" s="2">
        <v>1112.5046206299992</v>
      </c>
      <c r="G22" s="2">
        <v>1085.2690142899978</v>
      </c>
    </row>
    <row r="23" spans="1:7" x14ac:dyDescent="0.25">
      <c r="A23" t="s">
        <v>23</v>
      </c>
      <c r="B23" s="2">
        <v>1774.5710483800033</v>
      </c>
      <c r="C23" s="2">
        <v>1753.8394965900072</v>
      </c>
      <c r="D23" s="2">
        <v>1734.8988892800048</v>
      </c>
      <c r="E23" s="2">
        <v>1760.0407549300046</v>
      </c>
      <c r="F23" s="2">
        <v>1793.3690762499991</v>
      </c>
      <c r="G23" s="2">
        <v>1841.1761391599994</v>
      </c>
    </row>
    <row r="24" spans="1:7" x14ac:dyDescent="0.25">
      <c r="A24" t="s">
        <v>24</v>
      </c>
      <c r="B24" s="2">
        <v>1281.6305353600005</v>
      </c>
      <c r="C24" s="2">
        <v>1274.8544302099999</v>
      </c>
      <c r="D24" s="2">
        <v>1282.0489601600013</v>
      </c>
      <c r="E24" s="2">
        <v>1298.9808229600019</v>
      </c>
      <c r="F24" s="2">
        <v>1298.2505611100021</v>
      </c>
      <c r="G24" s="2">
        <v>1305.1344727800017</v>
      </c>
    </row>
    <row r="25" spans="1:7" x14ac:dyDescent="0.25">
      <c r="A25" t="s">
        <v>25</v>
      </c>
      <c r="B25" s="2">
        <v>113.91098612000002</v>
      </c>
      <c r="C25" s="2">
        <v>111.14181326000008</v>
      </c>
      <c r="D25" s="2">
        <v>106.33977300999997</v>
      </c>
      <c r="E25" s="2">
        <v>101.55325882000002</v>
      </c>
      <c r="F25" s="2">
        <v>101.8600328500001</v>
      </c>
      <c r="G25" s="2">
        <v>102.00754071000003</v>
      </c>
    </row>
    <row r="26" spans="1:7" x14ac:dyDescent="0.25">
      <c r="A26" t="s">
        <v>26</v>
      </c>
      <c r="B26" s="2">
        <v>957.30803182000227</v>
      </c>
      <c r="C26" s="2">
        <v>938.44652497999971</v>
      </c>
      <c r="D26" s="2">
        <v>935.79595977999873</v>
      </c>
      <c r="E26" s="2">
        <v>935.07299737999949</v>
      </c>
      <c r="F26" s="2">
        <v>925.77758849000111</v>
      </c>
      <c r="G26" s="2">
        <v>935.64509959999805</v>
      </c>
    </row>
    <row r="27" spans="1:7" x14ac:dyDescent="0.25">
      <c r="A27" t="s">
        <v>27</v>
      </c>
      <c r="B27" s="2">
        <v>5774.4193016499867</v>
      </c>
      <c r="C27" s="2">
        <v>6076.2701761099925</v>
      </c>
      <c r="D27" s="2">
        <v>6099.568833739987</v>
      </c>
      <c r="E27" s="2">
        <v>6158.3275635199952</v>
      </c>
      <c r="F27" s="2">
        <v>5982.1339301100143</v>
      </c>
      <c r="G27" s="2">
        <v>5323.0535221600076</v>
      </c>
    </row>
    <row r="28" spans="1:7" x14ac:dyDescent="0.25">
      <c r="A28" t="s">
        <v>28</v>
      </c>
      <c r="B28" s="2">
        <v>6045.2278072999807</v>
      </c>
      <c r="C28" s="2">
        <v>6153.675213150007</v>
      </c>
      <c r="D28" s="2">
        <v>6194.8223619200025</v>
      </c>
      <c r="E28" s="2">
        <v>6234.5026632700028</v>
      </c>
      <c r="F28" s="2">
        <v>5902.1056885400121</v>
      </c>
      <c r="G28" s="2">
        <v>5192.8186144600095</v>
      </c>
    </row>
    <row r="29" spans="1:7" x14ac:dyDescent="0.25">
      <c r="A29" t="s">
        <v>29</v>
      </c>
      <c r="B29" s="2">
        <v>2213.4953720700005</v>
      </c>
      <c r="C29" s="2">
        <v>2232.8151119099994</v>
      </c>
      <c r="D29" s="2">
        <v>2592.5401515400031</v>
      </c>
      <c r="E29" s="2">
        <v>2609.7931533299966</v>
      </c>
      <c r="F29" s="2">
        <v>2583.1539666200065</v>
      </c>
      <c r="G29" s="2">
        <v>2564.620749270005</v>
      </c>
    </row>
    <row r="30" spans="1:7" x14ac:dyDescent="0.25">
      <c r="A30" t="s">
        <v>30</v>
      </c>
      <c r="B30" s="2">
        <v>2254.4372654199997</v>
      </c>
      <c r="C30" s="2">
        <v>2219.897463140001</v>
      </c>
      <c r="D30" s="2">
        <v>2270.2531132800059</v>
      </c>
      <c r="E30" s="2">
        <v>2258.1087838000044</v>
      </c>
      <c r="F30" s="2">
        <v>2254.3365639399958</v>
      </c>
      <c r="G30" s="2">
        <v>2225.3831932199978</v>
      </c>
    </row>
    <row r="31" spans="1:7" x14ac:dyDescent="0.25">
      <c r="A31" t="s">
        <v>31</v>
      </c>
      <c r="B31" s="2">
        <v>581.44588775000045</v>
      </c>
      <c r="C31" s="2">
        <v>592.94838552999988</v>
      </c>
      <c r="D31" s="2">
        <v>611.51787717999969</v>
      </c>
      <c r="E31" s="2">
        <v>618.19584873000042</v>
      </c>
      <c r="F31" s="2">
        <v>636.25624216000028</v>
      </c>
      <c r="G31" s="2">
        <v>653.80531966000046</v>
      </c>
    </row>
    <row r="32" spans="1:7" x14ac:dyDescent="0.25">
      <c r="A32" t="s">
        <v>32</v>
      </c>
      <c r="B32" s="2">
        <v>2229.5668618100021</v>
      </c>
      <c r="C32" s="2">
        <v>2229.0530082399982</v>
      </c>
      <c r="D32" s="2">
        <v>2227.562233460003</v>
      </c>
      <c r="E32" s="2">
        <v>2191.328135000002</v>
      </c>
      <c r="F32" s="2">
        <v>2185.66751909</v>
      </c>
      <c r="G32" s="2">
        <v>2190.2543975799986</v>
      </c>
    </row>
    <row r="33" spans="1:7" x14ac:dyDescent="0.25">
      <c r="A33" t="s">
        <v>33</v>
      </c>
      <c r="B33" s="2">
        <v>296.08521572999967</v>
      </c>
      <c r="C33" s="2">
        <v>330.89744052999998</v>
      </c>
      <c r="D33" s="2">
        <v>316.60618911999939</v>
      </c>
      <c r="E33" s="2">
        <v>304.6809483699999</v>
      </c>
      <c r="F33" s="2">
        <v>311.94027878999981</v>
      </c>
      <c r="G33" s="2">
        <v>313.40710506999949</v>
      </c>
    </row>
    <row r="34" spans="1:7" x14ac:dyDescent="0.25">
      <c r="A34" t="s">
        <v>34</v>
      </c>
      <c r="B34" s="2">
        <v>1228.5398400399986</v>
      </c>
      <c r="C34" s="2">
        <v>1145.569286649998</v>
      </c>
      <c r="D34" s="2">
        <v>1116.1213108399982</v>
      </c>
      <c r="E34" s="2">
        <v>1082.1624538000005</v>
      </c>
      <c r="F34" s="2">
        <v>1036.2493473699985</v>
      </c>
      <c r="G34" s="2">
        <v>1054.036254810002</v>
      </c>
    </row>
    <row r="35" spans="1:7" x14ac:dyDescent="0.25">
      <c r="A35" s="1" t="s">
        <v>35</v>
      </c>
      <c r="B35" s="5">
        <f>SUM(B4:B34)</f>
        <v>58468.174622750019</v>
      </c>
      <c r="C35" s="5">
        <f t="shared" ref="C35:G35" si="0">SUM(C4:C34)</f>
        <v>56445.554175719997</v>
      </c>
      <c r="D35" s="5">
        <f t="shared" si="0"/>
        <v>56340.973554079945</v>
      </c>
      <c r="E35" s="5">
        <f t="shared" si="0"/>
        <v>56787.995452480034</v>
      </c>
      <c r="F35" s="5">
        <f t="shared" si="0"/>
        <v>56485.281716430021</v>
      </c>
      <c r="G35" s="5">
        <f t="shared" si="0"/>
        <v>55817.662409060009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2020-07-27T19:10:55Z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