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IFAI\PNT_2016\Carga_2018\Frac LXXX\"/>
    </mc:Choice>
  </mc:AlternateContent>
  <bookViews>
    <workbookView xWindow="240" yWindow="45" windowWidth="20115" windowHeight="7740"/>
  </bookViews>
  <sheets>
    <sheet name="Colocacion_Mensual_2018" sheetId="3" r:id="rId1"/>
  </sheets>
  <calcPr calcId="152510"/>
</workbook>
</file>

<file path=xl/calcChain.xml><?xml version="1.0" encoding="utf-8"?>
<calcChain xmlns="http://schemas.openxmlformats.org/spreadsheetml/2006/main">
  <c r="J36" i="3" l="1"/>
  <c r="I36" i="3"/>
  <c r="H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G36" i="3" l="1"/>
  <c r="F36" i="3"/>
  <c r="E36" i="3"/>
  <c r="D36" i="3"/>
  <c r="C36" i="3"/>
  <c r="B36" i="3"/>
  <c r="K36" i="3" l="1"/>
</calcChain>
</file>

<file path=xl/sharedStrings.xml><?xml version="1.0" encoding="utf-8"?>
<sst xmlns="http://schemas.openxmlformats.org/spreadsheetml/2006/main" count="45" uniqueCount="45">
  <si>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</si>
  <si>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</si>
  <si>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</si>
  <si>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</si>
  <si>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</si>
  <si>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</si>
  <si>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</si>
  <si>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</si>
  <si>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</si>
  <si>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</si>
  <si>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</si>
  <si>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</si>
  <si>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</si>
  <si>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</si>
  <si>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</si>
  <si>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</si>
  <si>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</si>
  <si>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</si>
  <si>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</si>
  <si>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</si>
  <si>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</si>
  <si>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</si>
  <si>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</si>
  <si>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</si>
  <si>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</si>
  <si>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</si>
  <si>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</si>
  <si>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</si>
  <si>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</si>
  <si>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</si>
  <si>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</si>
  <si>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</si>
  <si>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</si>
  <si>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</si>
  <si>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</si>
  <si>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</si>
  <si>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</si>
  <si>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2018 (millones de pesos).</t>
  </si>
  <si>
    <t>CIUDAD DE MEXICO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</si>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</sst>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54" max="254" width="20.28515625" customWidth="1"/>
    <col min="255" max="255" width="11.42578125" customWidth="1"/>
    <col min="510" max="510" width="20.28515625" customWidth="1"/>
    <col min="511" max="511" width="11.42578125" customWidth="1"/>
    <col min="766" max="766" width="20.28515625" customWidth="1"/>
    <col min="767" max="767" width="11.42578125" customWidth="1"/>
    <col min="1022" max="1022" width="20.28515625" customWidth="1"/>
    <col min="1023" max="1023" width="11.42578125" customWidth="1"/>
    <col min="1278" max="1278" width="20.28515625" customWidth="1"/>
    <col min="1279" max="1279" width="11.42578125" customWidth="1"/>
    <col min="1534" max="1534" width="20.28515625" customWidth="1"/>
    <col min="1535" max="1535" width="11.42578125" customWidth="1"/>
    <col min="1790" max="1790" width="20.28515625" customWidth="1"/>
    <col min="1791" max="1791" width="11.42578125" customWidth="1"/>
    <col min="2046" max="2046" width="20.28515625" customWidth="1"/>
    <col min="2047" max="2047" width="11.42578125" customWidth="1"/>
    <col min="2302" max="2302" width="20.28515625" customWidth="1"/>
    <col min="2303" max="2303" width="11.42578125" customWidth="1"/>
    <col min="2558" max="2558" width="20.28515625" customWidth="1"/>
    <col min="2559" max="2559" width="11.42578125" customWidth="1"/>
    <col min="2814" max="2814" width="20.28515625" customWidth="1"/>
    <col min="2815" max="2815" width="11.42578125" customWidth="1"/>
    <col min="3070" max="3070" width="20.28515625" customWidth="1"/>
    <col min="3071" max="3071" width="11.42578125" customWidth="1"/>
    <col min="3326" max="3326" width="20.28515625" customWidth="1"/>
    <col min="3327" max="3327" width="11.42578125" customWidth="1"/>
    <col min="3582" max="3582" width="20.28515625" customWidth="1"/>
    <col min="3583" max="3583" width="11.42578125" customWidth="1"/>
    <col min="3838" max="3838" width="20.28515625" customWidth="1"/>
    <col min="3839" max="3839" width="11.42578125" customWidth="1"/>
    <col min="4094" max="4094" width="20.28515625" customWidth="1"/>
    <col min="4095" max="4095" width="11.42578125" customWidth="1"/>
    <col min="4350" max="4350" width="20.28515625" customWidth="1"/>
    <col min="4351" max="4351" width="11.42578125" customWidth="1"/>
    <col min="4606" max="4606" width="20.28515625" customWidth="1"/>
    <col min="4607" max="4607" width="11.42578125" customWidth="1"/>
    <col min="4862" max="4862" width="20.28515625" customWidth="1"/>
    <col min="4863" max="4863" width="11.42578125" customWidth="1"/>
    <col min="5118" max="5118" width="20.28515625" customWidth="1"/>
    <col min="5119" max="5119" width="11.42578125" customWidth="1"/>
    <col min="5374" max="5374" width="20.28515625" customWidth="1"/>
    <col min="5375" max="5375" width="11.42578125" customWidth="1"/>
    <col min="5630" max="5630" width="20.28515625" customWidth="1"/>
    <col min="5631" max="5631" width="11.42578125" customWidth="1"/>
    <col min="5886" max="5886" width="20.28515625" customWidth="1"/>
    <col min="5887" max="5887" width="11.42578125" customWidth="1"/>
    <col min="6142" max="6142" width="20.28515625" customWidth="1"/>
    <col min="6143" max="6143" width="11.42578125" customWidth="1"/>
    <col min="6398" max="6398" width="20.28515625" customWidth="1"/>
    <col min="6399" max="6399" width="11.42578125" customWidth="1"/>
    <col min="6654" max="6654" width="20.28515625" customWidth="1"/>
    <col min="6655" max="6655" width="11.42578125" customWidth="1"/>
    <col min="6910" max="6910" width="20.28515625" customWidth="1"/>
    <col min="6911" max="6911" width="11.42578125" customWidth="1"/>
    <col min="7166" max="7166" width="20.28515625" customWidth="1"/>
    <col min="7167" max="7167" width="11.42578125" customWidth="1"/>
    <col min="7422" max="7422" width="20.28515625" customWidth="1"/>
    <col min="7423" max="7423" width="11.42578125" customWidth="1"/>
    <col min="7678" max="7678" width="20.28515625" customWidth="1"/>
    <col min="7679" max="7679" width="11.42578125" customWidth="1"/>
    <col min="7934" max="7934" width="20.28515625" customWidth="1"/>
    <col min="7935" max="7935" width="11.42578125" customWidth="1"/>
    <col min="8190" max="8190" width="20.28515625" customWidth="1"/>
    <col min="8191" max="8191" width="11.42578125" customWidth="1"/>
    <col min="8446" max="8446" width="20.28515625" customWidth="1"/>
    <col min="8447" max="8447" width="11.42578125" customWidth="1"/>
    <col min="8702" max="8702" width="20.28515625" customWidth="1"/>
    <col min="8703" max="8703" width="11.42578125" customWidth="1"/>
    <col min="8958" max="8958" width="20.28515625" customWidth="1"/>
    <col min="8959" max="8959" width="11.42578125" customWidth="1"/>
    <col min="9214" max="9214" width="20.28515625" customWidth="1"/>
    <col min="9215" max="9215" width="11.42578125" customWidth="1"/>
    <col min="9470" max="9470" width="20.28515625" customWidth="1"/>
    <col min="9471" max="9471" width="11.42578125" customWidth="1"/>
    <col min="9726" max="9726" width="20.28515625" customWidth="1"/>
    <col min="9727" max="9727" width="11.42578125" customWidth="1"/>
    <col min="9982" max="9982" width="20.28515625" customWidth="1"/>
    <col min="9983" max="9983" width="11.42578125" customWidth="1"/>
    <col min="10238" max="10238" width="20.28515625" customWidth="1"/>
    <col min="10239" max="10239" width="11.42578125" customWidth="1"/>
    <col min="10494" max="10494" width="20.28515625" customWidth="1"/>
    <col min="10495" max="10495" width="11.42578125" customWidth="1"/>
    <col min="10750" max="10750" width="20.28515625" customWidth="1"/>
    <col min="10751" max="10751" width="11.42578125" customWidth="1"/>
    <col min="11006" max="11006" width="20.28515625" customWidth="1"/>
    <col min="11007" max="11007" width="11.42578125" customWidth="1"/>
    <col min="11262" max="11262" width="20.28515625" customWidth="1"/>
    <col min="11263" max="11263" width="11.42578125" customWidth="1"/>
    <col min="11518" max="11518" width="20.28515625" customWidth="1"/>
    <col min="11519" max="11519" width="11.42578125" customWidth="1"/>
    <col min="11774" max="11774" width="20.28515625" customWidth="1"/>
    <col min="11775" max="11775" width="11.42578125" customWidth="1"/>
    <col min="12030" max="12030" width="20.28515625" customWidth="1"/>
    <col min="12031" max="12031" width="11.42578125" customWidth="1"/>
    <col min="12286" max="12286" width="20.28515625" customWidth="1"/>
    <col min="12287" max="12287" width="11.42578125" customWidth="1"/>
    <col min="12542" max="12542" width="20.28515625" customWidth="1"/>
    <col min="12543" max="12543" width="11.42578125" customWidth="1"/>
    <col min="12798" max="12798" width="20.28515625" customWidth="1"/>
    <col min="12799" max="12799" width="11.42578125" customWidth="1"/>
    <col min="13054" max="13054" width="20.28515625" customWidth="1"/>
    <col min="13055" max="13055" width="11.42578125" customWidth="1"/>
    <col min="13310" max="13310" width="20.28515625" customWidth="1"/>
    <col min="13311" max="13311" width="11.42578125" customWidth="1"/>
    <col min="13566" max="13566" width="20.28515625" customWidth="1"/>
    <col min="13567" max="13567" width="11.42578125" customWidth="1"/>
    <col min="13822" max="13822" width="20.28515625" customWidth="1"/>
    <col min="13823" max="13823" width="11.42578125" customWidth="1"/>
    <col min="14078" max="14078" width="20.28515625" customWidth="1"/>
    <col min="14079" max="14079" width="11.42578125" customWidth="1"/>
    <col min="14334" max="14334" width="20.28515625" customWidth="1"/>
    <col min="14335" max="14335" width="11.42578125" customWidth="1"/>
    <col min="14590" max="14590" width="20.28515625" customWidth="1"/>
    <col min="14591" max="14591" width="11.42578125" customWidth="1"/>
    <col min="14846" max="14846" width="20.28515625" customWidth="1"/>
    <col min="14847" max="14847" width="11.42578125" customWidth="1"/>
    <col min="15102" max="15102" width="20.28515625" customWidth="1"/>
    <col min="15103" max="15103" width="11.42578125" customWidth="1"/>
    <col min="15358" max="15358" width="20.28515625" customWidth="1"/>
    <col min="15359" max="15359" width="11.42578125" customWidth="1"/>
    <col min="15614" max="15614" width="20.28515625" customWidth="1"/>
    <col min="15615" max="15615" width="11.42578125" customWidth="1"/>
    <col min="15870" max="15870" width="20.28515625" customWidth="1"/>
    <col min="15871" max="15871" width="11.42578125" customWidth="1"/>
    <col min="16126" max="16126" width="20.28515625" customWidth="1"/>
    <col min="16127" max="16127" width="11.42578125" customWidth="1"/>
  </cols>
  <sheetData>
    <row r="1" spans="1:17" x14ac:dyDescent="0.25">
      <c r="A1" s="1" t="s">
        <v>37</v>
      </c>
      <c r="B1" s="2"/>
    </row>
    <row r="2" spans="1:17" x14ac:dyDescent="0.25">
      <c r="A2" s="1"/>
      <c r="B2" s="2"/>
    </row>
    <row r="3" spans="1:1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39</v>
      </c>
      <c r="F3" s="4" t="s">
        <v>40</v>
      </c>
      <c r="G3" s="4" t="s">
        <v>41</v>
      </c>
      <c r="H3" s="4" t="s">
        <v>42</v>
      </c>
      <c r="I3" s="4" t="s">
        <v>43</v>
      </c>
      <c r="J3" s="4" t="s">
        <v>44</v>
      </c>
      <c r="K3" s="4" t="s">
        <v>4</v>
      </c>
      <c r="L3" s="4"/>
      <c r="M3" s="4"/>
      <c r="N3" s="4"/>
      <c r="O3" s="4"/>
      <c r="P3" s="4"/>
      <c r="Q3" s="4"/>
    </row>
    <row r="4" spans="1:17" x14ac:dyDescent="0.25">
      <c r="A4" t="s">
        <v>5</v>
      </c>
      <c r="B4" s="2">
        <v>25.327193000000008</v>
      </c>
      <c r="C4" s="2">
        <v>42.780979390000063</v>
      </c>
      <c r="D4" s="2">
        <v>51.579998180000032</v>
      </c>
      <c r="E4" s="2">
        <v>58.111485400000021</v>
      </c>
      <c r="F4" s="2">
        <v>43.478201000000048</v>
      </c>
      <c r="G4" s="2">
        <v>56.001488000000009</v>
      </c>
      <c r="H4" s="2">
        <v>41.691828000000037</v>
      </c>
      <c r="I4" s="2">
        <v>37.560461000000004</v>
      </c>
      <c r="J4" s="2">
        <v>45.05926800000001</v>
      </c>
      <c r="K4" s="2">
        <f>SUM($B4:J4)</f>
        <v>401.59090197000029</v>
      </c>
      <c r="L4" s="2"/>
      <c r="M4" s="2"/>
      <c r="N4" s="2"/>
      <c r="O4" s="2"/>
      <c r="P4" s="2"/>
      <c r="Q4" s="2"/>
    </row>
    <row r="5" spans="1:17" x14ac:dyDescent="0.25">
      <c r="A5" t="s">
        <v>6</v>
      </c>
      <c r="B5" s="2">
        <v>117.37736626</v>
      </c>
      <c r="C5" s="2">
        <v>114.32617841999998</v>
      </c>
      <c r="D5" s="2">
        <v>63.512736019999998</v>
      </c>
      <c r="E5" s="2">
        <v>36.297524549999991</v>
      </c>
      <c r="F5" s="2">
        <v>101.74251501000001</v>
      </c>
      <c r="G5" s="2">
        <v>96.375091999999995</v>
      </c>
      <c r="H5" s="2">
        <v>93.839235959999982</v>
      </c>
      <c r="I5" s="2">
        <v>118.002207</v>
      </c>
      <c r="J5" s="2">
        <v>49.675270600000005</v>
      </c>
      <c r="K5" s="2">
        <f>SUM($B5:J5)</f>
        <v>791.1481258199999</v>
      </c>
      <c r="L5" s="2"/>
      <c r="M5" s="2"/>
      <c r="N5" s="2"/>
      <c r="O5" s="2"/>
      <c r="P5" s="2"/>
      <c r="Q5" s="2"/>
    </row>
    <row r="6" spans="1:17" x14ac:dyDescent="0.25">
      <c r="A6" t="s">
        <v>7</v>
      </c>
      <c r="B6" s="2">
        <v>31.977863180000007</v>
      </c>
      <c r="C6" s="2">
        <v>37.443348820000004</v>
      </c>
      <c r="D6" s="2">
        <v>24.781767000000006</v>
      </c>
      <c r="E6" s="2">
        <v>28.262170999999999</v>
      </c>
      <c r="F6" s="2">
        <v>40.049822999999996</v>
      </c>
      <c r="G6" s="2">
        <v>41.13875299999998</v>
      </c>
      <c r="H6" s="2">
        <v>35.89265300000001</v>
      </c>
      <c r="I6" s="2">
        <v>51.443587999999984</v>
      </c>
      <c r="J6" s="2">
        <v>46.659705270000003</v>
      </c>
      <c r="K6" s="2">
        <f>SUM($B6:J6)</f>
        <v>337.64967227</v>
      </c>
      <c r="L6" s="2"/>
      <c r="M6" s="2"/>
      <c r="N6" s="2"/>
      <c r="O6" s="2"/>
      <c r="P6" s="2"/>
      <c r="Q6" s="2"/>
    </row>
    <row r="7" spans="1:17" x14ac:dyDescent="0.25">
      <c r="A7" t="s">
        <v>8</v>
      </c>
      <c r="B7" s="2">
        <v>40.922802609999984</v>
      </c>
      <c r="C7" s="2">
        <v>17.297894410000005</v>
      </c>
      <c r="D7" s="2">
        <v>8.9562800100000022</v>
      </c>
      <c r="E7" s="2">
        <v>16.822814440000009</v>
      </c>
      <c r="F7" s="2">
        <v>70.556733770000008</v>
      </c>
      <c r="G7" s="2">
        <v>17.213892889999997</v>
      </c>
      <c r="H7" s="2">
        <v>12.952611670000003</v>
      </c>
      <c r="I7" s="2">
        <v>82.043766460000015</v>
      </c>
      <c r="J7" s="2">
        <v>51.575247680000004</v>
      </c>
      <c r="K7" s="2">
        <f>SUM($B7:J7)</f>
        <v>318.34204394000005</v>
      </c>
      <c r="L7" s="2"/>
      <c r="M7" s="2"/>
      <c r="N7" s="2"/>
      <c r="O7" s="2"/>
      <c r="P7" s="2"/>
      <c r="Q7" s="2"/>
    </row>
    <row r="8" spans="1:17" x14ac:dyDescent="0.25">
      <c r="A8" t="s">
        <v>38</v>
      </c>
      <c r="B8" s="2">
        <v>3</v>
      </c>
      <c r="C8" s="2">
        <v>25.113439999999997</v>
      </c>
      <c r="D8" s="2">
        <v>37.940000000000005</v>
      </c>
      <c r="E8" s="2">
        <v>18</v>
      </c>
      <c r="F8" s="2">
        <v>13.689</v>
      </c>
      <c r="G8" s="2">
        <v>51.411999999999999</v>
      </c>
      <c r="H8" s="2">
        <v>13</v>
      </c>
      <c r="I8" s="2">
        <v>12.157679999999999</v>
      </c>
      <c r="J8" s="2">
        <v>37.5</v>
      </c>
      <c r="K8" s="2">
        <f>SUM($B8:J8)</f>
        <v>211.81211999999999</v>
      </c>
      <c r="L8" s="2"/>
      <c r="M8" s="2"/>
      <c r="N8" s="2"/>
      <c r="O8" s="2"/>
      <c r="P8" s="2"/>
      <c r="Q8" s="2"/>
    </row>
    <row r="9" spans="1:17" x14ac:dyDescent="0.25">
      <c r="A9" t="s">
        <v>11</v>
      </c>
      <c r="B9" s="2">
        <v>95.537730099999862</v>
      </c>
      <c r="C9" s="2">
        <v>74.324367970000068</v>
      </c>
      <c r="D9" s="2">
        <v>223.17814092999987</v>
      </c>
      <c r="E9" s="2">
        <v>129.77657671999995</v>
      </c>
      <c r="F9" s="2">
        <v>103.8478717500001</v>
      </c>
      <c r="G9" s="2">
        <v>220.90613179999986</v>
      </c>
      <c r="H9" s="2">
        <v>93.739543239999989</v>
      </c>
      <c r="I9" s="2">
        <v>102.3147814</v>
      </c>
      <c r="J9" s="2">
        <v>128.34096707999998</v>
      </c>
      <c r="K9" s="2">
        <f>SUM($B9:J9)</f>
        <v>1171.9661109899996</v>
      </c>
      <c r="L9" s="2"/>
      <c r="M9" s="2"/>
      <c r="N9" s="2"/>
      <c r="O9" s="2"/>
      <c r="P9" s="2"/>
      <c r="Q9" s="2"/>
    </row>
    <row r="10" spans="1:17" x14ac:dyDescent="0.25">
      <c r="A10" t="s">
        <v>12</v>
      </c>
      <c r="B10" s="2">
        <v>24.624435910000013</v>
      </c>
      <c r="C10" s="2">
        <v>38.146257499999997</v>
      </c>
      <c r="D10" s="2">
        <v>28.469916000000005</v>
      </c>
      <c r="E10" s="2">
        <v>29.118002209999997</v>
      </c>
      <c r="F10" s="2">
        <v>148.52474778999996</v>
      </c>
      <c r="G10" s="2">
        <v>60.109907</v>
      </c>
      <c r="H10" s="2">
        <v>41.191025000000018</v>
      </c>
      <c r="I10" s="2">
        <v>29.174899999999997</v>
      </c>
      <c r="J10" s="2">
        <v>29.494539999999997</v>
      </c>
      <c r="K10" s="2">
        <f>SUM($B10:J10)</f>
        <v>428.85373140999997</v>
      </c>
      <c r="L10" s="2"/>
      <c r="M10" s="2"/>
      <c r="N10" s="2"/>
      <c r="O10" s="2"/>
      <c r="P10" s="2"/>
      <c r="Q10" s="2"/>
    </row>
    <row r="11" spans="1:17" x14ac:dyDescent="0.25">
      <c r="A11" t="s">
        <v>9</v>
      </c>
      <c r="B11" s="2">
        <v>145.31713743999995</v>
      </c>
      <c r="C11" s="2">
        <v>173.51938487999999</v>
      </c>
      <c r="D11" s="2">
        <v>292.34092105000002</v>
      </c>
      <c r="E11" s="2">
        <v>525.4601007900003</v>
      </c>
      <c r="F11" s="2">
        <v>279.23723334999971</v>
      </c>
      <c r="G11" s="2">
        <v>293.41012262000032</v>
      </c>
      <c r="H11" s="2">
        <v>214.13455413999992</v>
      </c>
      <c r="I11" s="2">
        <v>217.88210432000002</v>
      </c>
      <c r="J11" s="2">
        <v>207.00718395000004</v>
      </c>
      <c r="K11" s="2">
        <f>SUM($B11:J11)</f>
        <v>2348.3087425400004</v>
      </c>
      <c r="L11" s="2"/>
      <c r="M11" s="2"/>
      <c r="N11" s="2"/>
      <c r="O11" s="2"/>
      <c r="P11" s="2"/>
      <c r="Q11" s="2"/>
    </row>
    <row r="12" spans="1:17" x14ac:dyDescent="0.25">
      <c r="A12" t="s">
        <v>10</v>
      </c>
      <c r="B12" s="2">
        <v>534.20831157000089</v>
      </c>
      <c r="C12" s="2">
        <v>671.85833124000055</v>
      </c>
      <c r="D12" s="2">
        <v>758.2085733400005</v>
      </c>
      <c r="E12" s="2">
        <v>720.22634390999951</v>
      </c>
      <c r="F12" s="2">
        <v>718.65941608000026</v>
      </c>
      <c r="G12" s="2">
        <v>769.10673667000037</v>
      </c>
      <c r="H12" s="2">
        <v>441.4961718000003</v>
      </c>
      <c r="I12" s="2">
        <v>570.91716655999971</v>
      </c>
      <c r="J12" s="2">
        <v>420.1946384699998</v>
      </c>
      <c r="K12" s="2">
        <f>SUM($B12:J12)</f>
        <v>5604.8756896400018</v>
      </c>
      <c r="L12" s="2"/>
      <c r="M12" s="2"/>
      <c r="N12" s="2"/>
      <c r="O12" s="2"/>
      <c r="P12" s="2"/>
      <c r="Q12" s="2"/>
    </row>
    <row r="13" spans="1:17" x14ac:dyDescent="0.25">
      <c r="A13" t="s">
        <v>13</v>
      </c>
      <c r="B13" s="2">
        <v>376.43019792000001</v>
      </c>
      <c r="C13" s="2">
        <v>377.97990659999937</v>
      </c>
      <c r="D13" s="2">
        <v>277.16263788000009</v>
      </c>
      <c r="E13" s="2">
        <v>194.32112465000017</v>
      </c>
      <c r="F13" s="2">
        <v>244.40403239000025</v>
      </c>
      <c r="G13" s="2">
        <v>270.95643181000014</v>
      </c>
      <c r="H13" s="2">
        <v>326.40805418000002</v>
      </c>
      <c r="I13" s="2">
        <v>251.84362784000001</v>
      </c>
      <c r="J13" s="2">
        <v>326.96429367000002</v>
      </c>
      <c r="K13" s="2">
        <f>SUM($B13:J13)</f>
        <v>2646.4703069400002</v>
      </c>
      <c r="L13" s="2"/>
      <c r="M13" s="2"/>
      <c r="N13" s="2"/>
      <c r="O13" s="2"/>
      <c r="P13" s="2"/>
      <c r="Q13" s="2"/>
    </row>
    <row r="14" spans="1:17" x14ac:dyDescent="0.25">
      <c r="A14" t="s">
        <v>14</v>
      </c>
      <c r="B14" s="2">
        <v>192.14819349999993</v>
      </c>
      <c r="C14" s="2">
        <v>142.34228668000006</v>
      </c>
      <c r="D14" s="2">
        <v>134.59994749999996</v>
      </c>
      <c r="E14" s="2">
        <v>110.02008360000002</v>
      </c>
      <c r="F14" s="2">
        <v>207.79710453999996</v>
      </c>
      <c r="G14" s="2">
        <v>270.68107328000002</v>
      </c>
      <c r="H14" s="2">
        <v>205.07915356000009</v>
      </c>
      <c r="I14" s="2">
        <v>148.44826035</v>
      </c>
      <c r="J14" s="2">
        <v>94.243671599999956</v>
      </c>
      <c r="K14" s="2">
        <f>SUM($B14:J14)</f>
        <v>1505.3597746100002</v>
      </c>
      <c r="L14" s="2"/>
      <c r="M14" s="2"/>
      <c r="N14" s="2"/>
      <c r="O14" s="2"/>
      <c r="P14" s="2"/>
      <c r="Q14" s="2"/>
    </row>
    <row r="15" spans="1:17" x14ac:dyDescent="0.25">
      <c r="A15" t="s">
        <v>15</v>
      </c>
      <c r="B15" s="2">
        <v>57.844313029999938</v>
      </c>
      <c r="C15" s="2">
        <v>97.242303769999936</v>
      </c>
      <c r="D15" s="2">
        <v>32.616256999999997</v>
      </c>
      <c r="E15" s="2">
        <v>59.408655499999988</v>
      </c>
      <c r="F15" s="2">
        <v>22.892084139999998</v>
      </c>
      <c r="G15" s="2">
        <v>26.105745880000001</v>
      </c>
      <c r="H15" s="2">
        <v>30.477420919999993</v>
      </c>
      <c r="I15" s="2">
        <v>42.23243810000001</v>
      </c>
      <c r="J15" s="2">
        <v>45.031709190000015</v>
      </c>
      <c r="K15" s="2">
        <f>SUM($B15:J15)</f>
        <v>413.85092752999986</v>
      </c>
      <c r="L15" s="2"/>
      <c r="M15" s="2"/>
      <c r="N15" s="2"/>
      <c r="O15" s="2"/>
      <c r="P15" s="2"/>
      <c r="Q15" s="2"/>
    </row>
    <row r="16" spans="1:17" x14ac:dyDescent="0.25">
      <c r="A16" t="s">
        <v>16</v>
      </c>
      <c r="B16" s="2">
        <v>34.303647999999974</v>
      </c>
      <c r="C16" s="2">
        <v>53.499441630000014</v>
      </c>
      <c r="D16" s="2">
        <v>79.966905119999822</v>
      </c>
      <c r="E16" s="2">
        <v>94.047077689999924</v>
      </c>
      <c r="F16" s="2">
        <v>84.096928449999851</v>
      </c>
      <c r="G16" s="2">
        <v>54.991369450000029</v>
      </c>
      <c r="H16" s="2">
        <v>75.820831759999962</v>
      </c>
      <c r="I16" s="2">
        <v>78.99716798999998</v>
      </c>
      <c r="J16" s="2">
        <v>82.480774000000025</v>
      </c>
      <c r="K16" s="2">
        <f>SUM($B16:J16)</f>
        <v>638.20414408999955</v>
      </c>
      <c r="L16" s="2"/>
      <c r="M16" s="2"/>
      <c r="N16" s="2"/>
      <c r="O16" s="2"/>
      <c r="P16" s="2"/>
      <c r="Q16" s="2"/>
    </row>
    <row r="17" spans="1:17" x14ac:dyDescent="0.25">
      <c r="A17" t="s">
        <v>17</v>
      </c>
      <c r="B17" s="2">
        <v>500.0099384300006</v>
      </c>
      <c r="C17" s="2">
        <v>334.33403339000034</v>
      </c>
      <c r="D17" s="2">
        <v>331.8808617799998</v>
      </c>
      <c r="E17" s="2">
        <v>408.35245640000022</v>
      </c>
      <c r="F17" s="2">
        <v>493.69141791999914</v>
      </c>
      <c r="G17" s="2">
        <v>791.90457706000063</v>
      </c>
      <c r="H17" s="2">
        <v>490.63443469999993</v>
      </c>
      <c r="I17" s="2">
        <v>631.0779280700001</v>
      </c>
      <c r="J17" s="2">
        <v>320.25827655000001</v>
      </c>
      <c r="K17" s="2">
        <f>SUM($B17:J17)</f>
        <v>4302.1439243000004</v>
      </c>
      <c r="L17" s="2"/>
      <c r="M17" s="2"/>
      <c r="N17" s="2"/>
      <c r="O17" s="2"/>
      <c r="P17" s="2"/>
      <c r="Q17" s="2"/>
    </row>
    <row r="18" spans="1:17" x14ac:dyDescent="0.25">
      <c r="A18" t="s">
        <v>18</v>
      </c>
      <c r="B18" s="2">
        <v>159.35924531999984</v>
      </c>
      <c r="C18" s="2">
        <v>175.52275015000006</v>
      </c>
      <c r="D18" s="2">
        <v>130.73869177000003</v>
      </c>
      <c r="E18" s="2">
        <v>161.30612176999995</v>
      </c>
      <c r="F18" s="2">
        <v>415.64373559999967</v>
      </c>
      <c r="G18" s="2">
        <v>313.19421609999961</v>
      </c>
      <c r="H18" s="2">
        <v>207.02808177999995</v>
      </c>
      <c r="I18" s="2">
        <v>79.626808860000011</v>
      </c>
      <c r="J18" s="2">
        <v>170.60899402000004</v>
      </c>
      <c r="K18" s="2">
        <f>SUM($B18:J18)</f>
        <v>1813.0286453699991</v>
      </c>
      <c r="L18" s="2"/>
      <c r="M18" s="2"/>
      <c r="N18" s="2"/>
      <c r="O18" s="2"/>
      <c r="P18" s="2"/>
      <c r="Q18" s="2"/>
    </row>
    <row r="19" spans="1:17" x14ac:dyDescent="0.25">
      <c r="A19" t="s">
        <v>19</v>
      </c>
      <c r="B19" s="2">
        <v>321.13350978000022</v>
      </c>
      <c r="C19" s="2">
        <v>346.58568363999967</v>
      </c>
      <c r="D19" s="2">
        <v>258.4212921200002</v>
      </c>
      <c r="E19" s="2">
        <v>267.28951651000017</v>
      </c>
      <c r="F19" s="2">
        <v>350.55252569999982</v>
      </c>
      <c r="G19" s="2">
        <v>457.17518169999943</v>
      </c>
      <c r="H19" s="2">
        <v>385.62131560000074</v>
      </c>
      <c r="I19" s="2">
        <v>319.49067345000014</v>
      </c>
      <c r="J19" s="2">
        <v>227.94245959000006</v>
      </c>
      <c r="K19" s="2">
        <f>SUM($B19:J19)</f>
        <v>2934.2121580900002</v>
      </c>
      <c r="L19" s="2"/>
      <c r="M19" s="2"/>
      <c r="N19" s="2"/>
      <c r="O19" s="2"/>
      <c r="P19" s="2"/>
      <c r="Q19" s="2"/>
    </row>
    <row r="20" spans="1:17" x14ac:dyDescent="0.25">
      <c r="A20" t="s">
        <v>20</v>
      </c>
      <c r="B20" s="2">
        <v>18.938116059999992</v>
      </c>
      <c r="C20" s="2">
        <v>75.912744880000005</v>
      </c>
      <c r="D20" s="2">
        <v>36.775865010000018</v>
      </c>
      <c r="E20" s="2">
        <v>61.920351090000004</v>
      </c>
      <c r="F20" s="2">
        <v>45.445845839999997</v>
      </c>
      <c r="G20" s="2">
        <v>61.995701029999971</v>
      </c>
      <c r="H20" s="2">
        <v>41.274151769999989</v>
      </c>
      <c r="I20" s="2">
        <v>61.983578600000016</v>
      </c>
      <c r="J20" s="2">
        <v>47.983211229999995</v>
      </c>
      <c r="K20" s="2">
        <f>SUM($B20:J20)</f>
        <v>452.22956550999999</v>
      </c>
      <c r="L20" s="2"/>
      <c r="M20" s="2"/>
      <c r="N20" s="2"/>
      <c r="O20" s="2"/>
      <c r="P20" s="2"/>
      <c r="Q20" s="2"/>
    </row>
    <row r="21" spans="1:17" x14ac:dyDescent="0.25">
      <c r="A21" t="s">
        <v>21</v>
      </c>
      <c r="B21" s="2">
        <v>59.877314700000021</v>
      </c>
      <c r="C21" s="2">
        <v>54.101364000000025</v>
      </c>
      <c r="D21" s="2">
        <v>57.884294000000054</v>
      </c>
      <c r="E21" s="2">
        <v>36.844183000000001</v>
      </c>
      <c r="F21" s="2">
        <v>88.550034999999994</v>
      </c>
      <c r="G21" s="2">
        <v>59.993063000000035</v>
      </c>
      <c r="H21" s="2">
        <v>73.504224999999991</v>
      </c>
      <c r="I21" s="2">
        <v>56.022024000000009</v>
      </c>
      <c r="J21" s="2">
        <v>78.867848199999997</v>
      </c>
      <c r="K21" s="2">
        <f>SUM($B21:J21)</f>
        <v>565.64435090000018</v>
      </c>
      <c r="L21" s="2"/>
      <c r="M21" s="2"/>
      <c r="N21" s="2"/>
      <c r="O21" s="2"/>
      <c r="P21" s="2"/>
      <c r="Q21" s="2"/>
    </row>
    <row r="22" spans="1:17" x14ac:dyDescent="0.25">
      <c r="A22" t="s">
        <v>22</v>
      </c>
      <c r="B22" s="2">
        <v>269.79026501999999</v>
      </c>
      <c r="C22" s="2">
        <v>267.27097478000002</v>
      </c>
      <c r="D22" s="2">
        <v>131.96915907999997</v>
      </c>
      <c r="E22" s="2">
        <v>140.80830716</v>
      </c>
      <c r="F22" s="2">
        <v>205.12535985</v>
      </c>
      <c r="G22" s="2">
        <v>108.39837988000005</v>
      </c>
      <c r="H22" s="2">
        <v>259.96316259999998</v>
      </c>
      <c r="I22" s="2">
        <v>183.59276666</v>
      </c>
      <c r="J22" s="2">
        <v>158.24254929</v>
      </c>
      <c r="K22" s="2">
        <f>SUM($B22:J22)</f>
        <v>1725.16092432</v>
      </c>
      <c r="L22" s="2"/>
      <c r="M22" s="2"/>
      <c r="N22" s="2"/>
      <c r="O22" s="2"/>
      <c r="P22" s="2"/>
      <c r="Q22" s="2"/>
    </row>
    <row r="23" spans="1:17" x14ac:dyDescent="0.25">
      <c r="A23" t="s">
        <v>23</v>
      </c>
      <c r="B23" s="2">
        <v>114.88082661000006</v>
      </c>
      <c r="C23" s="2">
        <v>119.70050138999991</v>
      </c>
      <c r="D23" s="2">
        <v>177.44446161000008</v>
      </c>
      <c r="E23" s="2">
        <v>137.98810817999984</v>
      </c>
      <c r="F23" s="2">
        <v>183.67842859000001</v>
      </c>
      <c r="G23" s="2">
        <v>170.58491501999993</v>
      </c>
      <c r="H23" s="2">
        <v>145.02318706999984</v>
      </c>
      <c r="I23" s="2">
        <v>130.01583879999998</v>
      </c>
      <c r="J23" s="2">
        <v>171.73663124000015</v>
      </c>
      <c r="K23" s="2">
        <f>SUM($B23:J23)</f>
        <v>1351.0528985099997</v>
      </c>
      <c r="L23" s="2"/>
      <c r="M23" s="2"/>
      <c r="N23" s="2"/>
      <c r="O23" s="2"/>
      <c r="P23" s="2"/>
      <c r="Q23" s="2"/>
    </row>
    <row r="24" spans="1:17" x14ac:dyDescent="0.25">
      <c r="A24" t="s">
        <v>24</v>
      </c>
      <c r="B24" s="2">
        <v>170.73222325000006</v>
      </c>
      <c r="C24" s="2">
        <v>156.45249562999993</v>
      </c>
      <c r="D24" s="2">
        <v>184.68814224999983</v>
      </c>
      <c r="E24" s="2">
        <v>166.80762687000009</v>
      </c>
      <c r="F24" s="2">
        <v>232.76945863000003</v>
      </c>
      <c r="G24" s="2">
        <v>209.1907837799998</v>
      </c>
      <c r="H24" s="2">
        <v>171.72158558000004</v>
      </c>
      <c r="I24" s="2">
        <v>228.70320795999993</v>
      </c>
      <c r="J24" s="2">
        <v>273.60080213000015</v>
      </c>
      <c r="K24" s="2">
        <f>SUM($B24:J24)</f>
        <v>1794.6663260799999</v>
      </c>
      <c r="L24" s="2"/>
      <c r="M24" s="2"/>
      <c r="N24" s="2"/>
      <c r="O24" s="2"/>
      <c r="P24" s="2"/>
      <c r="Q24" s="2"/>
    </row>
    <row r="25" spans="1:17" x14ac:dyDescent="0.25">
      <c r="A25" t="s">
        <v>25</v>
      </c>
      <c r="B25" s="2">
        <v>150.68541424999998</v>
      </c>
      <c r="C25" s="2">
        <v>97.379112149999997</v>
      </c>
      <c r="D25" s="2">
        <v>171.25187197999995</v>
      </c>
      <c r="E25" s="2">
        <v>128.01933799999995</v>
      </c>
      <c r="F25" s="2">
        <v>126.05749855000001</v>
      </c>
      <c r="G25" s="2">
        <v>170.43713796999998</v>
      </c>
      <c r="H25" s="2">
        <v>199.79326340999998</v>
      </c>
      <c r="I25" s="2">
        <v>203.89917730000002</v>
      </c>
      <c r="J25" s="2">
        <v>112.44829599999998</v>
      </c>
      <c r="K25" s="2">
        <f>SUM($B25:J25)</f>
        <v>1359.9711096099998</v>
      </c>
      <c r="L25" s="2"/>
      <c r="M25" s="2"/>
      <c r="N25" s="2"/>
      <c r="O25" s="2"/>
      <c r="P25" s="2"/>
      <c r="Q25" s="2"/>
    </row>
    <row r="26" spans="1:17" x14ac:dyDescent="0.25">
      <c r="A26" t="s">
        <v>26</v>
      </c>
      <c r="B26" s="2">
        <v>5.4076863100000008</v>
      </c>
      <c r="C26" s="2">
        <v>5.3939865500000028</v>
      </c>
      <c r="D26" s="2">
        <v>7.0131733100000018</v>
      </c>
      <c r="E26" s="2">
        <v>16.332496379999998</v>
      </c>
      <c r="F26" s="2">
        <v>12.643364999999998</v>
      </c>
      <c r="G26" s="2">
        <v>14.770478999999998</v>
      </c>
      <c r="H26" s="2">
        <v>8.3876600000000003</v>
      </c>
      <c r="I26" s="2">
        <v>3.2693924199999995</v>
      </c>
      <c r="J26" s="2">
        <v>6.0026712</v>
      </c>
      <c r="K26" s="2">
        <f>SUM($B26:J26)</f>
        <v>79.220910169999996</v>
      </c>
      <c r="L26" s="2"/>
      <c r="M26" s="2"/>
      <c r="N26" s="2"/>
      <c r="O26" s="2"/>
      <c r="P26" s="2"/>
      <c r="Q26" s="2"/>
    </row>
    <row r="27" spans="1:17" x14ac:dyDescent="0.25">
      <c r="A27" t="s">
        <v>27</v>
      </c>
      <c r="B27" s="2">
        <v>58.984206999999991</v>
      </c>
      <c r="C27" s="2">
        <v>58.377688579999983</v>
      </c>
      <c r="D27" s="2">
        <v>65.023231529999975</v>
      </c>
      <c r="E27" s="2">
        <v>50.141743000000019</v>
      </c>
      <c r="F27" s="2">
        <v>68.521137829999972</v>
      </c>
      <c r="G27" s="2">
        <v>71.330564269999996</v>
      </c>
      <c r="H27" s="2">
        <v>92.66887215999995</v>
      </c>
      <c r="I27" s="2">
        <v>82.334345390000024</v>
      </c>
      <c r="J27" s="2">
        <v>64.750689889999961</v>
      </c>
      <c r="K27" s="2">
        <f>SUM($B27:J27)</f>
        <v>612.13247964999994</v>
      </c>
      <c r="L27" s="2"/>
      <c r="M27" s="2"/>
      <c r="N27" s="2"/>
      <c r="O27" s="2"/>
      <c r="P27" s="2"/>
      <c r="Q27" s="2"/>
    </row>
    <row r="28" spans="1:17" x14ac:dyDescent="0.25">
      <c r="A28" t="s">
        <v>28</v>
      </c>
      <c r="B28" s="2">
        <v>678.78528893000032</v>
      </c>
      <c r="C28" s="2">
        <v>350.80189738000018</v>
      </c>
      <c r="D28" s="2">
        <v>301.05060435000024</v>
      </c>
      <c r="E28" s="2">
        <v>344.97630505999996</v>
      </c>
      <c r="F28" s="2">
        <v>537.72372240000016</v>
      </c>
      <c r="G28" s="2">
        <v>717.68241985000031</v>
      </c>
      <c r="H28" s="2">
        <v>787.26156751999986</v>
      </c>
      <c r="I28" s="2">
        <v>756.81522186999996</v>
      </c>
      <c r="J28" s="2">
        <v>659.47333391999939</v>
      </c>
      <c r="K28" s="2">
        <f>SUM($B28:J28)</f>
        <v>5134.5703612800007</v>
      </c>
      <c r="L28" s="2"/>
      <c r="M28" s="2"/>
      <c r="N28" s="2"/>
      <c r="O28" s="2"/>
      <c r="P28" s="2"/>
      <c r="Q28" s="2"/>
    </row>
    <row r="29" spans="1:17" x14ac:dyDescent="0.25">
      <c r="A29" t="s">
        <v>29</v>
      </c>
      <c r="B29" s="2">
        <v>513.48669455999982</v>
      </c>
      <c r="C29" s="2">
        <v>310.03014160999993</v>
      </c>
      <c r="D29" s="2">
        <v>315.34542584000013</v>
      </c>
      <c r="E29" s="2">
        <v>331.33724362000004</v>
      </c>
      <c r="F29" s="2">
        <v>287.55176954999996</v>
      </c>
      <c r="G29" s="2">
        <v>305.93608357000005</v>
      </c>
      <c r="H29" s="2">
        <v>285.97151903999998</v>
      </c>
      <c r="I29" s="2">
        <v>512.21045461000006</v>
      </c>
      <c r="J29" s="2">
        <v>539.68476359000033</v>
      </c>
      <c r="K29" s="2">
        <f>SUM($B29:J29)</f>
        <v>3401.55409599</v>
      </c>
      <c r="L29" s="2"/>
      <c r="M29" s="2"/>
      <c r="N29" s="2"/>
      <c r="O29" s="2"/>
      <c r="P29" s="2"/>
      <c r="Q29" s="2"/>
    </row>
    <row r="30" spans="1:17" x14ac:dyDescent="0.25">
      <c r="A30" t="s">
        <v>30</v>
      </c>
      <c r="B30" s="2">
        <v>106.61528075999998</v>
      </c>
      <c r="C30" s="2">
        <v>71.995496590000002</v>
      </c>
      <c r="D30" s="2">
        <v>92.398413949999991</v>
      </c>
      <c r="E30" s="2">
        <v>246.32600691999994</v>
      </c>
      <c r="F30" s="2">
        <v>520.10903918999998</v>
      </c>
      <c r="G30" s="2">
        <v>95.495034720000092</v>
      </c>
      <c r="H30" s="2">
        <v>107.65533205</v>
      </c>
      <c r="I30" s="2">
        <v>101.12929606999992</v>
      </c>
      <c r="J30" s="2">
        <v>99.460718689999979</v>
      </c>
      <c r="K30" s="2">
        <f>SUM($B30:J30)</f>
        <v>1441.1846189400001</v>
      </c>
      <c r="L30" s="2"/>
      <c r="M30" s="2"/>
      <c r="N30" s="2"/>
      <c r="O30" s="2"/>
      <c r="P30" s="2"/>
      <c r="Q30" s="2"/>
    </row>
    <row r="31" spans="1:17" x14ac:dyDescent="0.25">
      <c r="A31" t="s">
        <v>31</v>
      </c>
      <c r="B31" s="2">
        <v>239.18263939999963</v>
      </c>
      <c r="C31" s="2">
        <v>270.84038323999943</v>
      </c>
      <c r="D31" s="2">
        <v>397.8419401099996</v>
      </c>
      <c r="E31" s="2">
        <v>135.16285736000012</v>
      </c>
      <c r="F31" s="2">
        <v>97.784809460000005</v>
      </c>
      <c r="G31" s="2">
        <v>249.30149612999998</v>
      </c>
      <c r="H31" s="2">
        <v>194.11958922000002</v>
      </c>
      <c r="I31" s="2">
        <v>265.34824117000011</v>
      </c>
      <c r="J31" s="2">
        <v>261.45877901000011</v>
      </c>
      <c r="K31" s="2">
        <f>SUM($B31:J31)</f>
        <v>2111.040735099999</v>
      </c>
      <c r="L31" s="2"/>
      <c r="M31" s="2"/>
      <c r="N31" s="2"/>
      <c r="O31" s="2"/>
      <c r="P31" s="2"/>
      <c r="Q31" s="2"/>
    </row>
    <row r="32" spans="1:17" x14ac:dyDescent="0.25">
      <c r="A32" t="s">
        <v>32</v>
      </c>
      <c r="B32" s="2">
        <v>26.933503999999999</v>
      </c>
      <c r="C32" s="2">
        <v>44.27593854000002</v>
      </c>
      <c r="D32" s="2">
        <v>83.425025239999982</v>
      </c>
      <c r="E32" s="2">
        <v>64.828331280000015</v>
      </c>
      <c r="F32" s="2">
        <v>77.550224510000035</v>
      </c>
      <c r="G32" s="2">
        <v>32.97771808000001</v>
      </c>
      <c r="H32" s="2">
        <v>68.618522179999999</v>
      </c>
      <c r="I32" s="2">
        <v>66.329625090000008</v>
      </c>
      <c r="J32" s="2">
        <v>98.181719169999994</v>
      </c>
      <c r="K32" s="2">
        <f>SUM($B32:J32)</f>
        <v>563.12060809000002</v>
      </c>
      <c r="L32" s="2"/>
      <c r="M32" s="2"/>
      <c r="N32" s="2"/>
      <c r="O32" s="2"/>
      <c r="P32" s="2"/>
      <c r="Q32" s="2"/>
    </row>
    <row r="33" spans="1:17" x14ac:dyDescent="0.25">
      <c r="A33" t="s">
        <v>33</v>
      </c>
      <c r="B33" s="2">
        <v>227.47454114999994</v>
      </c>
      <c r="C33" s="2">
        <v>162.69900145999995</v>
      </c>
      <c r="D33" s="2">
        <v>139.63627131999988</v>
      </c>
      <c r="E33" s="2">
        <v>166.79613335999977</v>
      </c>
      <c r="F33" s="2">
        <v>216.63510749999963</v>
      </c>
      <c r="G33" s="2">
        <v>258.20451938999986</v>
      </c>
      <c r="H33" s="2">
        <v>240.63364198999992</v>
      </c>
      <c r="I33" s="2">
        <v>317.09715739999996</v>
      </c>
      <c r="J33" s="2">
        <v>155.66003762</v>
      </c>
      <c r="K33" s="2">
        <f>SUM($B33:J33)</f>
        <v>1884.8364111899989</v>
      </c>
      <c r="L33" s="2"/>
      <c r="M33" s="2"/>
      <c r="N33" s="2"/>
      <c r="O33" s="2"/>
      <c r="P33" s="2"/>
      <c r="Q33" s="2"/>
    </row>
    <row r="34" spans="1:17" x14ac:dyDescent="0.25">
      <c r="A34" t="s">
        <v>34</v>
      </c>
      <c r="B34" s="2">
        <v>52.117262790000012</v>
      </c>
      <c r="C34" s="2">
        <v>68.087328680000056</v>
      </c>
      <c r="D34" s="2">
        <v>44.734632950000019</v>
      </c>
      <c r="E34" s="2">
        <v>77.510672909999997</v>
      </c>
      <c r="F34" s="2">
        <v>46.180225500000006</v>
      </c>
      <c r="G34" s="2">
        <v>89.054566489999985</v>
      </c>
      <c r="H34" s="2">
        <v>39.140910239999982</v>
      </c>
      <c r="I34" s="2">
        <v>53.989066060000013</v>
      </c>
      <c r="J34" s="2">
        <v>95.439688579999995</v>
      </c>
      <c r="K34" s="2">
        <f>SUM($B34:J34)</f>
        <v>566.25435420000008</v>
      </c>
      <c r="L34" s="2"/>
      <c r="M34" s="2"/>
      <c r="N34" s="2"/>
      <c r="O34" s="2"/>
      <c r="P34" s="2"/>
      <c r="Q34" s="2"/>
    </row>
    <row r="35" spans="1:17" x14ac:dyDescent="0.25">
      <c r="A35" t="s">
        <v>35</v>
      </c>
      <c r="B35" s="2">
        <v>406.51321261000015</v>
      </c>
      <c r="C35" s="2">
        <v>263.42787493000003</v>
      </c>
      <c r="D35" s="2">
        <v>235.79876581999994</v>
      </c>
      <c r="E35" s="2">
        <v>211.02087151999993</v>
      </c>
      <c r="F35" s="2">
        <v>263.8976954700002</v>
      </c>
      <c r="G35" s="2">
        <v>374.56362097999994</v>
      </c>
      <c r="H35" s="2">
        <v>171.32940556999989</v>
      </c>
      <c r="I35" s="2">
        <v>132.44292166000005</v>
      </c>
      <c r="J35" s="2">
        <v>129.29173835</v>
      </c>
      <c r="K35" s="2">
        <f>SUM($B35:J35)</f>
        <v>2188.2861069099999</v>
      </c>
      <c r="L35" s="2"/>
      <c r="M35" s="2"/>
      <c r="N35" s="2"/>
      <c r="O35" s="2"/>
      <c r="P35" s="2"/>
      <c r="Q35" s="2"/>
    </row>
    <row r="36" spans="1:17" x14ac:dyDescent="0.25">
      <c r="A36" s="1" t="s">
        <v>36</v>
      </c>
      <c r="B36" s="5">
        <f t="shared" ref="B36:K36" si="0">SUM(B4:B35)</f>
        <v>5759.9263634500003</v>
      </c>
      <c r="C36" s="5">
        <f t="shared" si="0"/>
        <v>5099.0635188799988</v>
      </c>
      <c r="D36" s="5">
        <f t="shared" si="0"/>
        <v>5176.6362040499989</v>
      </c>
      <c r="E36" s="5">
        <f t="shared" si="0"/>
        <v>5173.64063085</v>
      </c>
      <c r="F36" s="5">
        <f t="shared" si="0"/>
        <v>6349.0870933599981</v>
      </c>
      <c r="G36" s="5">
        <f t="shared" si="0"/>
        <v>6780.5992024200004</v>
      </c>
      <c r="H36" s="5">
        <f t="shared" ref="H36" si="1">SUM(H4:H35)</f>
        <v>5596.0735107100008</v>
      </c>
      <c r="I36" s="5">
        <f t="shared" ref="I36" si="2">SUM(I4:I35)</f>
        <v>5928.3958744599995</v>
      </c>
      <c r="J36" s="5">
        <f t="shared" ref="J36" si="3">SUM(J4:J35)</f>
        <v>5235.3204777800001</v>
      </c>
      <c r="K36" s="5">
        <f t="shared" si="0"/>
        <v>51098.742875960001</v>
      </c>
      <c r="L36" s="5"/>
      <c r="M36" s="5"/>
      <c r="N36" s="5"/>
      <c r="O36" s="5"/>
      <c r="P36" s="5"/>
      <c r="Q36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ComportamientoMensualColocacionEneJun2018</dc:title>
  <dc:creator>DEEECR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2018-10-29T23:30:17Z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