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tp\Fracc XLVIII\"/>
    </mc:Choice>
  </mc:AlternateContent>
  <bookViews>
    <workbookView xWindow="240" yWindow="45" windowWidth="20115" windowHeight="7740"/>
  </bookViews>
  <sheets>
    <sheet name="Colocacion_Mensual_2018" sheetId="3" r:id="rId1"/>
  </sheets>
  <calcPr calcId="152510"/>
</workbook>
</file>

<file path=xl/calcChain.xml><?xml version="1.0" encoding="utf-8"?>
<calcChain xmlns="http://schemas.openxmlformats.org/spreadsheetml/2006/main">
  <c r="G36" i="3" l="1"/>
  <c r="F36" i="3"/>
  <c r="E36" i="3"/>
  <c r="D36" i="3"/>
  <c r="C36" i="3"/>
  <c r="B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6" i="3" l="1"/>
</calcChain>
</file>

<file path=xl/sharedStrings.xml><?xml version="1.0" encoding="utf-8"?>
<sst xmlns="http://schemas.openxmlformats.org/spreadsheetml/2006/main" count="42" uniqueCount="42">
  <si>
    <t>Estado</t>
  </si>
  <si>
    <t>Enero</t>
  </si>
  <si>
    <t>Febrero</t>
  </si>
  <si>
    <t>Marzo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</si>
  <si>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</si>
  <si>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</si>
  <si>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</si>
  <si>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</si>
  <si>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</si>
  <si>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</si>
  <si>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</si>
  <si>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</si>
  <si>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</si>
  <si>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</si>
  <si>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</si>
  <si>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</si>
  <si>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</si>
  <si>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</si>
  <si>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</si>
  <si>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</si>
  <si>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</si>
  <si>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</si>
  <si>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</si>
  <si>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</si>
  <si>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</si>
  <si>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</si>
  <si>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</si>
  <si>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</si>
  <si>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</si>
  <si>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</si>
  <si>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</si>
  <si>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</si>
  <si>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</si>
  <si>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</si>
  <si>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</si>
  <si>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</si>
  <si>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</si>
  <si>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Colocación directa e inducida mensual de la Financiera Nacional de Desarrollo Agropecuario, Rural, Forestal y Pesquero en 2018 (millones de pesos).</t>
  </si>
  <si>
    <t>CIUDAD DE MEXICO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</si>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</sst>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0.28515625" customWidth="1"/>
    <col min="2" max="2" width="11.42578125" customWidth="1"/>
    <col min="251" max="251" width="20.28515625" customWidth="1"/>
    <col min="252" max="252" width="11.42578125" customWidth="1"/>
    <col min="507" max="507" width="20.28515625" customWidth="1"/>
    <col min="508" max="508" width="11.42578125" customWidth="1"/>
    <col min="763" max="763" width="20.28515625" customWidth="1"/>
    <col min="764" max="764" width="11.42578125" customWidth="1"/>
    <col min="1019" max="1019" width="20.28515625" customWidth="1"/>
    <col min="1020" max="1020" width="11.42578125" customWidth="1"/>
    <col min="1275" max="1275" width="20.28515625" customWidth="1"/>
    <col min="1276" max="1276" width="11.42578125" customWidth="1"/>
    <col min="1531" max="1531" width="20.28515625" customWidth="1"/>
    <col min="1532" max="1532" width="11.42578125" customWidth="1"/>
    <col min="1787" max="1787" width="20.28515625" customWidth="1"/>
    <col min="1788" max="1788" width="11.42578125" customWidth="1"/>
    <col min="2043" max="2043" width="20.28515625" customWidth="1"/>
    <col min="2044" max="2044" width="11.42578125" customWidth="1"/>
    <col min="2299" max="2299" width="20.28515625" customWidth="1"/>
    <col min="2300" max="2300" width="11.42578125" customWidth="1"/>
    <col min="2555" max="2555" width="20.28515625" customWidth="1"/>
    <col min="2556" max="2556" width="11.42578125" customWidth="1"/>
    <col min="2811" max="2811" width="20.28515625" customWidth="1"/>
    <col min="2812" max="2812" width="11.42578125" customWidth="1"/>
    <col min="3067" max="3067" width="20.28515625" customWidth="1"/>
    <col min="3068" max="3068" width="11.42578125" customWidth="1"/>
    <col min="3323" max="3323" width="20.28515625" customWidth="1"/>
    <col min="3324" max="3324" width="11.42578125" customWidth="1"/>
    <col min="3579" max="3579" width="20.28515625" customWidth="1"/>
    <col min="3580" max="3580" width="11.42578125" customWidth="1"/>
    <col min="3835" max="3835" width="20.28515625" customWidth="1"/>
    <col min="3836" max="3836" width="11.42578125" customWidth="1"/>
    <col min="4091" max="4091" width="20.28515625" customWidth="1"/>
    <col min="4092" max="4092" width="11.42578125" customWidth="1"/>
    <col min="4347" max="4347" width="20.28515625" customWidth="1"/>
    <col min="4348" max="4348" width="11.42578125" customWidth="1"/>
    <col min="4603" max="4603" width="20.28515625" customWidth="1"/>
    <col min="4604" max="4604" width="11.42578125" customWidth="1"/>
    <col min="4859" max="4859" width="20.28515625" customWidth="1"/>
    <col min="4860" max="4860" width="11.42578125" customWidth="1"/>
    <col min="5115" max="5115" width="20.28515625" customWidth="1"/>
    <col min="5116" max="5116" width="11.42578125" customWidth="1"/>
    <col min="5371" max="5371" width="20.28515625" customWidth="1"/>
    <col min="5372" max="5372" width="11.42578125" customWidth="1"/>
    <col min="5627" max="5627" width="20.28515625" customWidth="1"/>
    <col min="5628" max="5628" width="11.42578125" customWidth="1"/>
    <col min="5883" max="5883" width="20.28515625" customWidth="1"/>
    <col min="5884" max="5884" width="11.42578125" customWidth="1"/>
    <col min="6139" max="6139" width="20.28515625" customWidth="1"/>
    <col min="6140" max="6140" width="11.42578125" customWidth="1"/>
    <col min="6395" max="6395" width="20.28515625" customWidth="1"/>
    <col min="6396" max="6396" width="11.42578125" customWidth="1"/>
    <col min="6651" max="6651" width="20.28515625" customWidth="1"/>
    <col min="6652" max="6652" width="11.42578125" customWidth="1"/>
    <col min="6907" max="6907" width="20.28515625" customWidth="1"/>
    <col min="6908" max="6908" width="11.42578125" customWidth="1"/>
    <col min="7163" max="7163" width="20.28515625" customWidth="1"/>
    <col min="7164" max="7164" width="11.42578125" customWidth="1"/>
    <col min="7419" max="7419" width="20.28515625" customWidth="1"/>
    <col min="7420" max="7420" width="11.42578125" customWidth="1"/>
    <col min="7675" max="7675" width="20.28515625" customWidth="1"/>
    <col min="7676" max="7676" width="11.42578125" customWidth="1"/>
    <col min="7931" max="7931" width="20.28515625" customWidth="1"/>
    <col min="7932" max="7932" width="11.42578125" customWidth="1"/>
    <col min="8187" max="8187" width="20.28515625" customWidth="1"/>
    <col min="8188" max="8188" width="11.42578125" customWidth="1"/>
    <col min="8443" max="8443" width="20.28515625" customWidth="1"/>
    <col min="8444" max="8444" width="11.42578125" customWidth="1"/>
    <col min="8699" max="8699" width="20.28515625" customWidth="1"/>
    <col min="8700" max="8700" width="11.42578125" customWidth="1"/>
    <col min="8955" max="8955" width="20.28515625" customWidth="1"/>
    <col min="8956" max="8956" width="11.42578125" customWidth="1"/>
    <col min="9211" max="9211" width="20.28515625" customWidth="1"/>
    <col min="9212" max="9212" width="11.42578125" customWidth="1"/>
    <col min="9467" max="9467" width="20.28515625" customWidth="1"/>
    <col min="9468" max="9468" width="11.42578125" customWidth="1"/>
    <col min="9723" max="9723" width="20.28515625" customWidth="1"/>
    <col min="9724" max="9724" width="11.42578125" customWidth="1"/>
    <col min="9979" max="9979" width="20.28515625" customWidth="1"/>
    <col min="9980" max="9980" width="11.42578125" customWidth="1"/>
    <col min="10235" max="10235" width="20.28515625" customWidth="1"/>
    <col min="10236" max="10236" width="11.42578125" customWidth="1"/>
    <col min="10491" max="10491" width="20.28515625" customWidth="1"/>
    <col min="10492" max="10492" width="11.42578125" customWidth="1"/>
    <col min="10747" max="10747" width="20.28515625" customWidth="1"/>
    <col min="10748" max="10748" width="11.42578125" customWidth="1"/>
    <col min="11003" max="11003" width="20.28515625" customWidth="1"/>
    <col min="11004" max="11004" width="11.42578125" customWidth="1"/>
    <col min="11259" max="11259" width="20.28515625" customWidth="1"/>
    <col min="11260" max="11260" width="11.42578125" customWidth="1"/>
    <col min="11515" max="11515" width="20.28515625" customWidth="1"/>
    <col min="11516" max="11516" width="11.42578125" customWidth="1"/>
    <col min="11771" max="11771" width="20.28515625" customWidth="1"/>
    <col min="11772" max="11772" width="11.42578125" customWidth="1"/>
    <col min="12027" max="12027" width="20.28515625" customWidth="1"/>
    <col min="12028" max="12028" width="11.42578125" customWidth="1"/>
    <col min="12283" max="12283" width="20.28515625" customWidth="1"/>
    <col min="12284" max="12284" width="11.42578125" customWidth="1"/>
    <col min="12539" max="12539" width="20.28515625" customWidth="1"/>
    <col min="12540" max="12540" width="11.42578125" customWidth="1"/>
    <col min="12795" max="12795" width="20.28515625" customWidth="1"/>
    <col min="12796" max="12796" width="11.42578125" customWidth="1"/>
    <col min="13051" max="13051" width="20.28515625" customWidth="1"/>
    <col min="13052" max="13052" width="11.42578125" customWidth="1"/>
    <col min="13307" max="13307" width="20.28515625" customWidth="1"/>
    <col min="13308" max="13308" width="11.42578125" customWidth="1"/>
    <col min="13563" max="13563" width="20.28515625" customWidth="1"/>
    <col min="13564" max="13564" width="11.42578125" customWidth="1"/>
    <col min="13819" max="13819" width="20.28515625" customWidth="1"/>
    <col min="13820" max="13820" width="11.42578125" customWidth="1"/>
    <col min="14075" max="14075" width="20.28515625" customWidth="1"/>
    <col min="14076" max="14076" width="11.42578125" customWidth="1"/>
    <col min="14331" max="14331" width="20.28515625" customWidth="1"/>
    <col min="14332" max="14332" width="11.42578125" customWidth="1"/>
    <col min="14587" max="14587" width="20.28515625" customWidth="1"/>
    <col min="14588" max="14588" width="11.42578125" customWidth="1"/>
    <col min="14843" max="14843" width="20.28515625" customWidth="1"/>
    <col min="14844" max="14844" width="11.42578125" customWidth="1"/>
    <col min="15099" max="15099" width="20.28515625" customWidth="1"/>
    <col min="15100" max="15100" width="11.42578125" customWidth="1"/>
    <col min="15355" max="15355" width="20.28515625" customWidth="1"/>
    <col min="15356" max="15356" width="11.42578125" customWidth="1"/>
    <col min="15611" max="15611" width="20.28515625" customWidth="1"/>
    <col min="15612" max="15612" width="11.42578125" customWidth="1"/>
    <col min="15867" max="15867" width="20.28515625" customWidth="1"/>
    <col min="15868" max="15868" width="11.42578125" customWidth="1"/>
    <col min="16123" max="16123" width="20.28515625" customWidth="1"/>
    <col min="16124" max="16124" width="11.42578125" customWidth="1"/>
  </cols>
  <sheetData>
    <row r="1" spans="1:14" x14ac:dyDescent="0.25">
      <c r="A1" s="1" t="s">
        <v>37</v>
      </c>
      <c r="B1" s="2"/>
    </row>
    <row r="2" spans="1:14" x14ac:dyDescent="0.25">
      <c r="A2" s="1"/>
      <c r="B2" s="2"/>
    </row>
    <row r="3" spans="1:14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39</v>
      </c>
      <c r="F3" s="4" t="s">
        <v>40</v>
      </c>
      <c r="G3" s="4" t="s">
        <v>41</v>
      </c>
      <c r="H3" s="4" t="s">
        <v>4</v>
      </c>
      <c r="I3" s="4"/>
      <c r="J3" s="4"/>
      <c r="K3" s="4"/>
      <c r="L3" s="4"/>
      <c r="M3" s="4"/>
      <c r="N3" s="4"/>
    </row>
    <row r="4" spans="1:14" x14ac:dyDescent="0.25">
      <c r="A4" t="s">
        <v>5</v>
      </c>
      <c r="B4" s="2">
        <v>25.327193000000008</v>
      </c>
      <c r="C4" s="2">
        <v>42.780979390000063</v>
      </c>
      <c r="D4" s="2">
        <v>51.579998180000032</v>
      </c>
      <c r="E4" s="2">
        <v>58.111485400000021</v>
      </c>
      <c r="F4" s="2">
        <v>43.478201000000048</v>
      </c>
      <c r="G4" s="2">
        <v>56.001488000000009</v>
      </c>
      <c r="H4" s="2">
        <f>SUM($B4:G4)</f>
        <v>277.27934497000018</v>
      </c>
      <c r="I4" s="2"/>
      <c r="J4" s="2"/>
      <c r="K4" s="2"/>
      <c r="L4" s="2"/>
      <c r="M4" s="2"/>
      <c r="N4" s="2"/>
    </row>
    <row r="5" spans="1:14" x14ac:dyDescent="0.25">
      <c r="A5" t="s">
        <v>6</v>
      </c>
      <c r="B5" s="2">
        <v>117.37736626</v>
      </c>
      <c r="C5" s="2">
        <v>114.32617841999998</v>
      </c>
      <c r="D5" s="2">
        <v>63.512736019999998</v>
      </c>
      <c r="E5" s="2">
        <v>36.297524549999991</v>
      </c>
      <c r="F5" s="2">
        <v>101.74251501000001</v>
      </c>
      <c r="G5" s="2">
        <v>96.375091999999995</v>
      </c>
      <c r="H5" s="2">
        <f>SUM($B5:G5)</f>
        <v>529.63141225999993</v>
      </c>
      <c r="I5" s="2"/>
      <c r="J5" s="2"/>
      <c r="K5" s="2"/>
      <c r="L5" s="2"/>
      <c r="M5" s="2"/>
      <c r="N5" s="2"/>
    </row>
    <row r="6" spans="1:14" x14ac:dyDescent="0.25">
      <c r="A6" t="s">
        <v>7</v>
      </c>
      <c r="B6" s="2">
        <v>31.977863180000007</v>
      </c>
      <c r="C6" s="2">
        <v>37.443348820000004</v>
      </c>
      <c r="D6" s="2">
        <v>24.781767000000006</v>
      </c>
      <c r="E6" s="2">
        <v>28.262170999999999</v>
      </c>
      <c r="F6" s="2">
        <v>40.049822999999996</v>
      </c>
      <c r="G6" s="2">
        <v>41.13875299999998</v>
      </c>
      <c r="H6" s="2">
        <f>SUM($B6:G6)</f>
        <v>203.65372599999998</v>
      </c>
      <c r="I6" s="2"/>
      <c r="J6" s="2"/>
      <c r="K6" s="2"/>
      <c r="L6" s="2"/>
      <c r="M6" s="2"/>
      <c r="N6" s="2"/>
    </row>
    <row r="7" spans="1:14" x14ac:dyDescent="0.25">
      <c r="A7" t="s">
        <v>8</v>
      </c>
      <c r="B7" s="2">
        <v>40.922802609999984</v>
      </c>
      <c r="C7" s="2">
        <v>17.297894410000005</v>
      </c>
      <c r="D7" s="2">
        <v>8.9562800100000022</v>
      </c>
      <c r="E7" s="2">
        <v>16.822814440000009</v>
      </c>
      <c r="F7" s="2">
        <v>70.556733770000008</v>
      </c>
      <c r="G7" s="2">
        <v>17.213892889999997</v>
      </c>
      <c r="H7" s="2">
        <f>SUM($B7:G7)</f>
        <v>171.77041813</v>
      </c>
      <c r="I7" s="2"/>
      <c r="J7" s="2"/>
      <c r="K7" s="2"/>
      <c r="L7" s="2"/>
      <c r="M7" s="2"/>
      <c r="N7" s="2"/>
    </row>
    <row r="8" spans="1:14" x14ac:dyDescent="0.25">
      <c r="A8" t="s">
        <v>38</v>
      </c>
      <c r="B8" s="2">
        <v>3</v>
      </c>
      <c r="C8" s="2">
        <v>25.113439999999997</v>
      </c>
      <c r="D8" s="2">
        <v>37.940000000000005</v>
      </c>
      <c r="E8" s="2">
        <v>18</v>
      </c>
      <c r="F8" s="2">
        <v>13.689</v>
      </c>
      <c r="G8" s="2">
        <v>51.411999999999999</v>
      </c>
      <c r="H8" s="2">
        <f>SUM($B8:G8)</f>
        <v>149.15443999999999</v>
      </c>
      <c r="I8" s="2"/>
      <c r="J8" s="2"/>
      <c r="K8" s="2"/>
      <c r="L8" s="2"/>
      <c r="M8" s="2"/>
      <c r="N8" s="2"/>
    </row>
    <row r="9" spans="1:14" x14ac:dyDescent="0.25">
      <c r="A9" t="s">
        <v>11</v>
      </c>
      <c r="B9" s="2">
        <v>95.537730099999862</v>
      </c>
      <c r="C9" s="2">
        <v>74.324367970000068</v>
      </c>
      <c r="D9" s="2">
        <v>223.17814092999987</v>
      </c>
      <c r="E9" s="2">
        <v>129.77657671999995</v>
      </c>
      <c r="F9" s="2">
        <v>103.8478717500001</v>
      </c>
      <c r="G9" s="2">
        <v>220.90613179999986</v>
      </c>
      <c r="H9" s="2">
        <f>SUM($B9:G9)</f>
        <v>847.57081926999967</v>
      </c>
      <c r="I9" s="2"/>
      <c r="J9" s="2"/>
      <c r="K9" s="2"/>
      <c r="L9" s="2"/>
      <c r="M9" s="2"/>
      <c r="N9" s="2"/>
    </row>
    <row r="10" spans="1:14" x14ac:dyDescent="0.25">
      <c r="A10" t="s">
        <v>12</v>
      </c>
      <c r="B10" s="2">
        <v>24.624435910000013</v>
      </c>
      <c r="C10" s="2">
        <v>38.146257499999997</v>
      </c>
      <c r="D10" s="2">
        <v>28.469916000000005</v>
      </c>
      <c r="E10" s="2">
        <v>29.118002209999997</v>
      </c>
      <c r="F10" s="2">
        <v>148.52474778999996</v>
      </c>
      <c r="G10" s="2">
        <v>60.109907</v>
      </c>
      <c r="H10" s="2">
        <f>SUM($B10:G10)</f>
        <v>328.99326640999999</v>
      </c>
      <c r="I10" s="2"/>
      <c r="J10" s="2"/>
      <c r="K10" s="2"/>
      <c r="L10" s="2"/>
      <c r="M10" s="2"/>
      <c r="N10" s="2"/>
    </row>
    <row r="11" spans="1:14" x14ac:dyDescent="0.25">
      <c r="A11" t="s">
        <v>9</v>
      </c>
      <c r="B11" s="2">
        <v>145.31713743999995</v>
      </c>
      <c r="C11" s="2">
        <v>173.51938487999999</v>
      </c>
      <c r="D11" s="2">
        <v>292.34092105000002</v>
      </c>
      <c r="E11" s="2">
        <v>525.4601007900003</v>
      </c>
      <c r="F11" s="2">
        <v>279.23723334999971</v>
      </c>
      <c r="G11" s="2">
        <v>293.41012262000032</v>
      </c>
      <c r="H11" s="2">
        <f>SUM($B11:G11)</f>
        <v>1709.2849001300003</v>
      </c>
      <c r="I11" s="2"/>
      <c r="J11" s="2"/>
      <c r="K11" s="2"/>
      <c r="L11" s="2"/>
      <c r="M11" s="2"/>
      <c r="N11" s="2"/>
    </row>
    <row r="12" spans="1:14" x14ac:dyDescent="0.25">
      <c r="A12" t="s">
        <v>10</v>
      </c>
      <c r="B12" s="2">
        <v>534.20831157000089</v>
      </c>
      <c r="C12" s="2">
        <v>671.85833124000055</v>
      </c>
      <c r="D12" s="2">
        <v>758.2085733400005</v>
      </c>
      <c r="E12" s="2">
        <v>720.22634390999951</v>
      </c>
      <c r="F12" s="2">
        <v>718.65941608000026</v>
      </c>
      <c r="G12" s="2">
        <v>769.10673667000037</v>
      </c>
      <c r="H12" s="2">
        <f>SUM($B12:G12)</f>
        <v>4172.2677128100022</v>
      </c>
      <c r="I12" s="2"/>
      <c r="J12" s="2"/>
      <c r="K12" s="2"/>
      <c r="L12" s="2"/>
      <c r="M12" s="2"/>
      <c r="N12" s="2"/>
    </row>
    <row r="13" spans="1:14" x14ac:dyDescent="0.25">
      <c r="A13" t="s">
        <v>13</v>
      </c>
      <c r="B13" s="2">
        <v>376.43019792000001</v>
      </c>
      <c r="C13" s="2">
        <v>377.97990659999937</v>
      </c>
      <c r="D13" s="2">
        <v>277.16263788000009</v>
      </c>
      <c r="E13" s="2">
        <v>194.32112465000017</v>
      </c>
      <c r="F13" s="2">
        <v>244.40403239000025</v>
      </c>
      <c r="G13" s="2">
        <v>270.95643181000014</v>
      </c>
      <c r="H13" s="2">
        <f>SUM($B13:G13)</f>
        <v>1741.2543312500002</v>
      </c>
      <c r="I13" s="2"/>
      <c r="J13" s="2"/>
      <c r="K13" s="2"/>
      <c r="L13" s="2"/>
      <c r="M13" s="2"/>
      <c r="N13" s="2"/>
    </row>
    <row r="14" spans="1:14" x14ac:dyDescent="0.25">
      <c r="A14" t="s">
        <v>14</v>
      </c>
      <c r="B14" s="2">
        <v>192.14819349999993</v>
      </c>
      <c r="C14" s="2">
        <v>142.34228668000006</v>
      </c>
      <c r="D14" s="2">
        <v>134.59994749999996</v>
      </c>
      <c r="E14" s="2">
        <v>110.02008360000002</v>
      </c>
      <c r="F14" s="2">
        <v>207.79710453999996</v>
      </c>
      <c r="G14" s="2">
        <v>270.68107328000002</v>
      </c>
      <c r="H14" s="2">
        <f>SUM($B14:G14)</f>
        <v>1057.5886891</v>
      </c>
      <c r="I14" s="2"/>
      <c r="J14" s="2"/>
      <c r="K14" s="2"/>
      <c r="L14" s="2"/>
      <c r="M14" s="2"/>
      <c r="N14" s="2"/>
    </row>
    <row r="15" spans="1:14" x14ac:dyDescent="0.25">
      <c r="A15" t="s">
        <v>15</v>
      </c>
      <c r="B15" s="2">
        <v>57.844313029999938</v>
      </c>
      <c r="C15" s="2">
        <v>97.242303769999936</v>
      </c>
      <c r="D15" s="2">
        <v>32.616256999999997</v>
      </c>
      <c r="E15" s="2">
        <v>59.408655499999988</v>
      </c>
      <c r="F15" s="2">
        <v>22.892084139999998</v>
      </c>
      <c r="G15" s="2">
        <v>26.105745880000001</v>
      </c>
      <c r="H15" s="2">
        <f>SUM($B15:G15)</f>
        <v>296.10935931999984</v>
      </c>
      <c r="I15" s="2"/>
      <c r="J15" s="2"/>
      <c r="K15" s="2"/>
      <c r="L15" s="2"/>
      <c r="M15" s="2"/>
      <c r="N15" s="2"/>
    </row>
    <row r="16" spans="1:14" x14ac:dyDescent="0.25">
      <c r="A16" t="s">
        <v>16</v>
      </c>
      <c r="B16" s="2">
        <v>34.303647999999974</v>
      </c>
      <c r="C16" s="2">
        <v>53.499441630000014</v>
      </c>
      <c r="D16" s="2">
        <v>79.966905119999822</v>
      </c>
      <c r="E16" s="2">
        <v>94.047077689999924</v>
      </c>
      <c r="F16" s="2">
        <v>84.096928449999851</v>
      </c>
      <c r="G16" s="2">
        <v>54.991369450000029</v>
      </c>
      <c r="H16" s="2">
        <f>SUM($B16:G16)</f>
        <v>400.90537033999959</v>
      </c>
      <c r="I16" s="2"/>
      <c r="J16" s="2"/>
      <c r="K16" s="2"/>
      <c r="L16" s="2"/>
      <c r="M16" s="2"/>
      <c r="N16" s="2"/>
    </row>
    <row r="17" spans="1:14" x14ac:dyDescent="0.25">
      <c r="A17" t="s">
        <v>17</v>
      </c>
      <c r="B17" s="2">
        <v>500.0099384300006</v>
      </c>
      <c r="C17" s="2">
        <v>334.33403339000034</v>
      </c>
      <c r="D17" s="2">
        <v>331.8808617799998</v>
      </c>
      <c r="E17" s="2">
        <v>408.35245640000022</v>
      </c>
      <c r="F17" s="2">
        <v>493.69141791999914</v>
      </c>
      <c r="G17" s="2">
        <v>791.90457706000063</v>
      </c>
      <c r="H17" s="2">
        <f>SUM($B17:G17)</f>
        <v>2860.1732849800005</v>
      </c>
      <c r="I17" s="2"/>
      <c r="J17" s="2"/>
      <c r="K17" s="2"/>
      <c r="L17" s="2"/>
      <c r="M17" s="2"/>
      <c r="N17" s="2"/>
    </row>
    <row r="18" spans="1:14" x14ac:dyDescent="0.25">
      <c r="A18" t="s">
        <v>18</v>
      </c>
      <c r="B18" s="2">
        <v>159.35924531999984</v>
      </c>
      <c r="C18" s="2">
        <v>175.52275015000006</v>
      </c>
      <c r="D18" s="2">
        <v>130.73869177000003</v>
      </c>
      <c r="E18" s="2">
        <v>161.30612176999995</v>
      </c>
      <c r="F18" s="2">
        <v>415.64373559999967</v>
      </c>
      <c r="G18" s="2">
        <v>313.19421609999961</v>
      </c>
      <c r="H18" s="2">
        <f>SUM($B18:G18)</f>
        <v>1355.7647607099993</v>
      </c>
      <c r="I18" s="2"/>
      <c r="J18" s="2"/>
      <c r="K18" s="2"/>
      <c r="L18" s="2"/>
      <c r="M18" s="2"/>
      <c r="N18" s="2"/>
    </row>
    <row r="19" spans="1:14" x14ac:dyDescent="0.25">
      <c r="A19" t="s">
        <v>19</v>
      </c>
      <c r="B19" s="2">
        <v>321.13350978000022</v>
      </c>
      <c r="C19" s="2">
        <v>346.58568363999967</v>
      </c>
      <c r="D19" s="2">
        <v>258.4212921200002</v>
      </c>
      <c r="E19" s="2">
        <v>267.28951651000017</v>
      </c>
      <c r="F19" s="2">
        <v>350.55252569999982</v>
      </c>
      <c r="G19" s="2">
        <v>457.17518169999943</v>
      </c>
      <c r="H19" s="2">
        <f>SUM($B19:G19)</f>
        <v>2001.1577094499994</v>
      </c>
      <c r="I19" s="2"/>
      <c r="J19" s="2"/>
      <c r="K19" s="2"/>
      <c r="L19" s="2"/>
      <c r="M19" s="2"/>
      <c r="N19" s="2"/>
    </row>
    <row r="20" spans="1:14" x14ac:dyDescent="0.25">
      <c r="A20" t="s">
        <v>20</v>
      </c>
      <c r="B20" s="2">
        <v>18.938116059999992</v>
      </c>
      <c r="C20" s="2">
        <v>75.912744880000005</v>
      </c>
      <c r="D20" s="2">
        <v>36.775865010000018</v>
      </c>
      <c r="E20" s="2">
        <v>61.920351090000004</v>
      </c>
      <c r="F20" s="2">
        <v>45.445845839999997</v>
      </c>
      <c r="G20" s="2">
        <v>61.995701029999971</v>
      </c>
      <c r="H20" s="2">
        <f>SUM($B20:G20)</f>
        <v>300.98862391</v>
      </c>
      <c r="I20" s="2"/>
      <c r="J20" s="2"/>
      <c r="K20" s="2"/>
      <c r="L20" s="2"/>
      <c r="M20" s="2"/>
      <c r="N20" s="2"/>
    </row>
    <row r="21" spans="1:14" x14ac:dyDescent="0.25">
      <c r="A21" t="s">
        <v>21</v>
      </c>
      <c r="B21" s="2">
        <v>59.877314700000021</v>
      </c>
      <c r="C21" s="2">
        <v>54.101364000000025</v>
      </c>
      <c r="D21" s="2">
        <v>57.884294000000054</v>
      </c>
      <c r="E21" s="2">
        <v>36.844183000000001</v>
      </c>
      <c r="F21" s="2">
        <v>88.550034999999994</v>
      </c>
      <c r="G21" s="2">
        <v>59.993063000000035</v>
      </c>
      <c r="H21" s="2">
        <f>SUM($B21:G21)</f>
        <v>357.25025370000014</v>
      </c>
      <c r="I21" s="2"/>
      <c r="J21" s="2"/>
      <c r="K21" s="2"/>
      <c r="L21" s="2"/>
      <c r="M21" s="2"/>
      <c r="N21" s="2"/>
    </row>
    <row r="22" spans="1:14" x14ac:dyDescent="0.25">
      <c r="A22" t="s">
        <v>22</v>
      </c>
      <c r="B22" s="2">
        <v>269.79026501999999</v>
      </c>
      <c r="C22" s="2">
        <v>267.27097478000002</v>
      </c>
      <c r="D22" s="2">
        <v>131.96915907999997</v>
      </c>
      <c r="E22" s="2">
        <v>140.80830716</v>
      </c>
      <c r="F22" s="2">
        <v>205.12535985</v>
      </c>
      <c r="G22" s="2">
        <v>108.39837988000005</v>
      </c>
      <c r="H22" s="2">
        <f>SUM($B22:G22)</f>
        <v>1123.36244577</v>
      </c>
      <c r="I22" s="2"/>
      <c r="J22" s="2"/>
      <c r="K22" s="2"/>
      <c r="L22" s="2"/>
      <c r="M22" s="2"/>
      <c r="N22" s="2"/>
    </row>
    <row r="23" spans="1:14" x14ac:dyDescent="0.25">
      <c r="A23" t="s">
        <v>23</v>
      </c>
      <c r="B23" s="2">
        <v>114.88082661000006</v>
      </c>
      <c r="C23" s="2">
        <v>119.70050138999991</v>
      </c>
      <c r="D23" s="2">
        <v>177.44446161000008</v>
      </c>
      <c r="E23" s="2">
        <v>137.98810817999984</v>
      </c>
      <c r="F23" s="2">
        <v>183.67842859000001</v>
      </c>
      <c r="G23" s="2">
        <v>170.58491501999993</v>
      </c>
      <c r="H23" s="2">
        <f>SUM($B23:G23)</f>
        <v>904.27724139999987</v>
      </c>
      <c r="I23" s="2"/>
      <c r="J23" s="2"/>
      <c r="K23" s="2"/>
      <c r="L23" s="2"/>
      <c r="M23" s="2"/>
      <c r="N23" s="2"/>
    </row>
    <row r="24" spans="1:14" x14ac:dyDescent="0.25">
      <c r="A24" t="s">
        <v>24</v>
      </c>
      <c r="B24" s="2">
        <v>170.73222325000006</v>
      </c>
      <c r="C24" s="2">
        <v>156.45249562999993</v>
      </c>
      <c r="D24" s="2">
        <v>184.68814224999983</v>
      </c>
      <c r="E24" s="2">
        <v>166.80762687000009</v>
      </c>
      <c r="F24" s="2">
        <v>232.76945863000003</v>
      </c>
      <c r="G24" s="2">
        <v>209.1907837799998</v>
      </c>
      <c r="H24" s="2">
        <f>SUM($B24:G24)</f>
        <v>1120.6407304099998</v>
      </c>
      <c r="I24" s="2"/>
      <c r="J24" s="2"/>
      <c r="K24" s="2"/>
      <c r="L24" s="2"/>
      <c r="M24" s="2"/>
      <c r="N24" s="2"/>
    </row>
    <row r="25" spans="1:14" x14ac:dyDescent="0.25">
      <c r="A25" t="s">
        <v>25</v>
      </c>
      <c r="B25" s="2">
        <v>150.68541424999998</v>
      </c>
      <c r="C25" s="2">
        <v>97.379112149999997</v>
      </c>
      <c r="D25" s="2">
        <v>171.25187197999995</v>
      </c>
      <c r="E25" s="2">
        <v>128.01933799999995</v>
      </c>
      <c r="F25" s="2">
        <v>126.05749855000001</v>
      </c>
      <c r="G25" s="2">
        <v>170.43713796999998</v>
      </c>
      <c r="H25" s="2">
        <f>SUM($B25:G25)</f>
        <v>843.83037289999982</v>
      </c>
      <c r="I25" s="2"/>
      <c r="J25" s="2"/>
      <c r="K25" s="2"/>
      <c r="L25" s="2"/>
      <c r="M25" s="2"/>
      <c r="N25" s="2"/>
    </row>
    <row r="26" spans="1:14" x14ac:dyDescent="0.25">
      <c r="A26" t="s">
        <v>26</v>
      </c>
      <c r="B26" s="2">
        <v>5.4076863100000008</v>
      </c>
      <c r="C26" s="2">
        <v>5.3939865500000028</v>
      </c>
      <c r="D26" s="2">
        <v>7.0131733100000018</v>
      </c>
      <c r="E26" s="2">
        <v>16.332496379999998</v>
      </c>
      <c r="F26" s="2">
        <v>12.643364999999998</v>
      </c>
      <c r="G26" s="2">
        <v>14.770478999999998</v>
      </c>
      <c r="H26" s="2">
        <f>SUM($B26:G26)</f>
        <v>61.561186550000002</v>
      </c>
      <c r="I26" s="2"/>
      <c r="J26" s="2"/>
      <c r="K26" s="2"/>
      <c r="L26" s="2"/>
      <c r="M26" s="2"/>
      <c r="N26" s="2"/>
    </row>
    <row r="27" spans="1:14" x14ac:dyDescent="0.25">
      <c r="A27" t="s">
        <v>27</v>
      </c>
      <c r="B27" s="2">
        <v>58.984206999999991</v>
      </c>
      <c r="C27" s="2">
        <v>58.377688579999983</v>
      </c>
      <c r="D27" s="2">
        <v>65.023231529999975</v>
      </c>
      <c r="E27" s="2">
        <v>50.141743000000019</v>
      </c>
      <c r="F27" s="2">
        <v>68.521137829999972</v>
      </c>
      <c r="G27" s="2">
        <v>71.330564269999996</v>
      </c>
      <c r="H27" s="2">
        <f>SUM($B27:G27)</f>
        <v>372.3785722099999</v>
      </c>
      <c r="I27" s="2"/>
      <c r="J27" s="2"/>
      <c r="K27" s="2"/>
      <c r="L27" s="2"/>
      <c r="M27" s="2"/>
      <c r="N27" s="2"/>
    </row>
    <row r="28" spans="1:14" x14ac:dyDescent="0.25">
      <c r="A28" t="s">
        <v>28</v>
      </c>
      <c r="B28" s="2">
        <v>678.78528893000032</v>
      </c>
      <c r="C28" s="2">
        <v>350.80189738000018</v>
      </c>
      <c r="D28" s="2">
        <v>301.05060435000024</v>
      </c>
      <c r="E28" s="2">
        <v>344.97630505999996</v>
      </c>
      <c r="F28" s="2">
        <v>537.72372240000016</v>
      </c>
      <c r="G28" s="2">
        <v>717.68241985000031</v>
      </c>
      <c r="H28" s="2">
        <f>SUM($B28:G28)</f>
        <v>2931.0202379700013</v>
      </c>
      <c r="I28" s="2"/>
      <c r="J28" s="2"/>
      <c r="K28" s="2"/>
      <c r="L28" s="2"/>
      <c r="M28" s="2"/>
      <c r="N28" s="2"/>
    </row>
    <row r="29" spans="1:14" x14ac:dyDescent="0.25">
      <c r="A29" t="s">
        <v>29</v>
      </c>
      <c r="B29" s="2">
        <v>513.48669455999982</v>
      </c>
      <c r="C29" s="2">
        <v>310.03014160999993</v>
      </c>
      <c r="D29" s="2">
        <v>315.34542584000013</v>
      </c>
      <c r="E29" s="2">
        <v>331.33724362000004</v>
      </c>
      <c r="F29" s="2">
        <v>287.55176954999996</v>
      </c>
      <c r="G29" s="2">
        <v>305.93608357000005</v>
      </c>
      <c r="H29" s="2">
        <f>SUM($B29:G29)</f>
        <v>2063.6873587499999</v>
      </c>
      <c r="I29" s="2"/>
      <c r="J29" s="2"/>
      <c r="K29" s="2"/>
      <c r="L29" s="2"/>
      <c r="M29" s="2"/>
      <c r="N29" s="2"/>
    </row>
    <row r="30" spans="1:14" x14ac:dyDescent="0.25">
      <c r="A30" t="s">
        <v>30</v>
      </c>
      <c r="B30" s="2">
        <v>106.61528075999998</v>
      </c>
      <c r="C30" s="2">
        <v>71.995496590000002</v>
      </c>
      <c r="D30" s="2">
        <v>92.398413949999991</v>
      </c>
      <c r="E30" s="2">
        <v>246.32600691999994</v>
      </c>
      <c r="F30" s="2">
        <v>520.10903918999998</v>
      </c>
      <c r="G30" s="2">
        <v>95.495034720000092</v>
      </c>
      <c r="H30" s="2">
        <f>SUM($B30:G30)</f>
        <v>1132.9392721300001</v>
      </c>
      <c r="I30" s="2"/>
      <c r="J30" s="2"/>
      <c r="K30" s="2"/>
      <c r="L30" s="2"/>
      <c r="M30" s="2"/>
      <c r="N30" s="2"/>
    </row>
    <row r="31" spans="1:14" x14ac:dyDescent="0.25">
      <c r="A31" t="s">
        <v>31</v>
      </c>
      <c r="B31" s="2">
        <v>239.18263939999963</v>
      </c>
      <c r="C31" s="2">
        <v>270.84038323999943</v>
      </c>
      <c r="D31" s="2">
        <v>397.8419401099996</v>
      </c>
      <c r="E31" s="2">
        <v>135.16285736000012</v>
      </c>
      <c r="F31" s="2">
        <v>97.784809460000005</v>
      </c>
      <c r="G31" s="2">
        <v>249.30149612999998</v>
      </c>
      <c r="H31" s="2">
        <f>SUM($B31:G31)</f>
        <v>1390.1141256999988</v>
      </c>
      <c r="I31" s="2"/>
      <c r="J31" s="2"/>
      <c r="K31" s="2"/>
      <c r="L31" s="2"/>
      <c r="M31" s="2"/>
      <c r="N31" s="2"/>
    </row>
    <row r="32" spans="1:14" x14ac:dyDescent="0.25">
      <c r="A32" t="s">
        <v>32</v>
      </c>
      <c r="B32" s="2">
        <v>26.933503999999999</v>
      </c>
      <c r="C32" s="2">
        <v>44.27593854000002</v>
      </c>
      <c r="D32" s="2">
        <v>83.425025239999982</v>
      </c>
      <c r="E32" s="2">
        <v>64.828331280000015</v>
      </c>
      <c r="F32" s="2">
        <v>77.550224510000035</v>
      </c>
      <c r="G32" s="2">
        <v>32.97771808000001</v>
      </c>
      <c r="H32" s="2">
        <f>SUM($B32:G32)</f>
        <v>329.99074165000007</v>
      </c>
      <c r="I32" s="2"/>
      <c r="J32" s="2"/>
      <c r="K32" s="2"/>
      <c r="L32" s="2"/>
      <c r="M32" s="2"/>
      <c r="N32" s="2"/>
    </row>
    <row r="33" spans="1:14" x14ac:dyDescent="0.25">
      <c r="A33" t="s">
        <v>33</v>
      </c>
      <c r="B33" s="2">
        <v>227.47454114999994</v>
      </c>
      <c r="C33" s="2">
        <v>162.69900145999995</v>
      </c>
      <c r="D33" s="2">
        <v>139.63627131999988</v>
      </c>
      <c r="E33" s="2">
        <v>166.79613335999977</v>
      </c>
      <c r="F33" s="2">
        <v>216.63510749999963</v>
      </c>
      <c r="G33" s="2">
        <v>258.20451938999986</v>
      </c>
      <c r="H33" s="2">
        <f>SUM($B33:G33)</f>
        <v>1171.4455741799991</v>
      </c>
      <c r="I33" s="2"/>
      <c r="J33" s="2"/>
      <c r="K33" s="2"/>
      <c r="L33" s="2"/>
      <c r="M33" s="2"/>
      <c r="N33" s="2"/>
    </row>
    <row r="34" spans="1:14" x14ac:dyDescent="0.25">
      <c r="A34" t="s">
        <v>34</v>
      </c>
      <c r="B34" s="2">
        <v>52.117262790000012</v>
      </c>
      <c r="C34" s="2">
        <v>68.087328680000056</v>
      </c>
      <c r="D34" s="2">
        <v>44.734632950000019</v>
      </c>
      <c r="E34" s="2">
        <v>77.510672909999997</v>
      </c>
      <c r="F34" s="2">
        <v>46.180225500000006</v>
      </c>
      <c r="G34" s="2">
        <v>89.054566489999985</v>
      </c>
      <c r="H34" s="2">
        <f>SUM($B34:G34)</f>
        <v>377.68468932000007</v>
      </c>
      <c r="I34" s="2"/>
      <c r="J34" s="2"/>
      <c r="K34" s="2"/>
      <c r="L34" s="2"/>
      <c r="M34" s="2"/>
      <c r="N34" s="2"/>
    </row>
    <row r="35" spans="1:14" x14ac:dyDescent="0.25">
      <c r="A35" t="s">
        <v>35</v>
      </c>
      <c r="B35" s="2">
        <v>406.51321261000015</v>
      </c>
      <c r="C35" s="2">
        <v>263.42787493000003</v>
      </c>
      <c r="D35" s="2">
        <v>235.79876581999994</v>
      </c>
      <c r="E35" s="2">
        <v>211.02087151999993</v>
      </c>
      <c r="F35" s="2">
        <v>263.8976954700002</v>
      </c>
      <c r="G35" s="2">
        <v>374.56362097999994</v>
      </c>
      <c r="H35" s="2">
        <f>SUM($B35:G35)</f>
        <v>1755.2220413300001</v>
      </c>
      <c r="I35" s="2"/>
      <c r="J35" s="2"/>
      <c r="K35" s="2"/>
      <c r="L35" s="2"/>
      <c r="M35" s="2"/>
      <c r="N35" s="2"/>
    </row>
    <row r="36" spans="1:14" x14ac:dyDescent="0.25">
      <c r="A36" s="1" t="s">
        <v>36</v>
      </c>
      <c r="B36" s="5">
        <f>SUM(B4:B35)</f>
        <v>5759.9263634500003</v>
      </c>
      <c r="C36" s="5">
        <f>SUM(C4:C35)</f>
        <v>5099.0635188799988</v>
      </c>
      <c r="D36" s="5">
        <f>SUM(D4:D35)</f>
        <v>5176.6362040499989</v>
      </c>
      <c r="E36" s="5">
        <f>SUM(E4:E35)</f>
        <v>5173.64063085</v>
      </c>
      <c r="F36" s="5">
        <f>SUM(F4:F35)</f>
        <v>6349.0870933599981</v>
      </c>
      <c r="G36" s="5">
        <f>SUM(G4:G35)</f>
        <v>6780.5992024200004</v>
      </c>
      <c r="H36" s="5">
        <f>SUM(H4:H35)</f>
        <v>34338.953013010003</v>
      </c>
      <c r="I36" s="5"/>
      <c r="J36" s="5"/>
      <c r="K36" s="5"/>
      <c r="L36" s="5"/>
      <c r="M36" s="5"/>
      <c r="N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Colocacion_Mensual_2018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ComportamientoMensualColocacionEneJun2018</dc:title>
  <dc:creator>DEEECR</dc:creator>
  <cp:keywords>ComportamientoMensualColocacionEneMar2018</cp:keywords>
  <cp:lastModifiedBy>Israel Mendoza Pacheco</cp:lastModifiedBy>
  <dcterms:created xsi:type="dcterms:W3CDTF">2016-01-05T23:33:33Z</dcterms:created>
  <dcterms:modified xsi:type="dcterms:W3CDTF">2018-07-19T17:13:39Z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