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atos abiertos\Reportes históricos\Actualizados en portal al 08 12 2016\"/>
    </mc:Choice>
  </mc:AlternateContent>
  <bookViews>
    <workbookView xWindow="0" yWindow="0" windowWidth="28800" windowHeight="12300"/>
  </bookViews>
  <sheets>
    <sheet name="Precios SNIIM" sheetId="1" r:id="rId1"/>
  </sheets>
  <definedNames>
    <definedName name="_AMO_UniqueIdentifier" hidden="1">"'07f31c35-994e-45c8-b7b7-d49b43e6df17'"</definedName>
    <definedName name="_xlnm.Print_Area" localSheetId="0">'Precios SNIIM'!$A$1:$AV$50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</calcChain>
</file>

<file path=xl/sharedStrings.xml><?xml version="1.0" encoding="utf-8"?>
<sst xmlns="http://schemas.openxmlformats.org/spreadsheetml/2006/main" count="547" uniqueCount="54">
  <si>
    <t xml:space="preserve">Cuadro Resumen de Precios </t>
  </si>
  <si>
    <t>Precios en la Central de Abasto de Iztapalapa, D. F.</t>
  </si>
  <si>
    <t>Frutas y Hortalizas*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</si>
  <si>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</si>
  <si>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</si>
  <si>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</si>
  <si>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</si>
  <si>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</si>
  <si>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</si>
  <si>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</si>
  <si>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Frutas</t>
  </si>
  <si>
    <t>Aguacate Hass</t>
  </si>
  <si>
    <t>p</t>
  </si>
  <si>
    <t>q</t>
  </si>
  <si>
    <t>=</t>
  </si>
  <si>
    <t>Guayaba</t>
  </si>
  <si>
    <t>Limón c/semilla</t>
  </si>
  <si>
    <t>Mango Manila</t>
  </si>
  <si>
    <t>N/D</t>
  </si>
  <si>
    <t>Manzana Golden</t>
  </si>
  <si>
    <t>Naranja Valencia</t>
  </si>
  <si>
    <t>Papaya Maradol</t>
  </si>
  <si>
    <t>Piña</t>
  </si>
  <si>
    <t>Plátano Tabasco</t>
  </si>
  <si>
    <t>Uva Globo</t>
  </si>
  <si>
    <t>Hortalizas</t>
  </si>
  <si>
    <t>Calabacita Italiana</t>
  </si>
  <si>
    <t>Cebolla Bola</t>
  </si>
  <si>
    <t>Chile Poblano</t>
  </si>
  <si>
    <t>Melón Cantaloupe</t>
  </si>
  <si>
    <t>Papa Alpha</t>
  </si>
  <si>
    <t>Tomate Saladette</t>
  </si>
  <si>
    <t>Tomate Verde</t>
  </si>
  <si>
    <t>Zanahoria</t>
  </si>
  <si>
    <t>Proteínas animales</t>
  </si>
  <si>
    <t>Huevo Blanco*</t>
  </si>
  <si>
    <t>Mayoreo</t>
  </si>
  <si>
    <t>Menudeo</t>
  </si>
  <si>
    <t>*Precio frecuente al mayoreo en la Central de Abasto de Iztapalapa, D. F.</t>
  </si>
  <si>
    <t>Fuente: Sistema Nacional de Información e Integración de Mercados (SNIIM) de la Secretaría de Economía.</t>
  </si>
  <si>
    <t>Precios a Nivel Nacional - Alimentos Procesados</t>
  </si>
  <si>
    <t>Producto</t>
  </si>
  <si>
    <t>Azúcar*</t>
  </si>
  <si>
    <t>Azúcar Estándar</t>
  </si>
  <si>
    <t>Azúcar Refinada</t>
  </si>
  <si>
    <t>Leche Pasteurizada**</t>
  </si>
  <si>
    <t>Tiendas</t>
  </si>
  <si>
    <t>Autoservicios</t>
  </si>
  <si>
    <t>Tortilla**</t>
  </si>
  <si>
    <t>Tortillería</t>
  </si>
  <si>
    <t>*Promedio nacional del precio frencuente en centrales de abasto.</t>
  </si>
  <si>
    <t>**Precio promedio ponderado por población a nivel nacional.</t>
  </si>
  <si>
    <t xml:space="preserve">La FND no ofrece ningún tipo de recomendación para la toma de decisiones a partir de éstos y tampoco asume ninguna responsabilidad por el uso que se le dé a esta información.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</si>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</sst>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Al &quot;[$-80A]d&quot; de &quot;mmmm&quot; de &quot;yyyy;@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Wingdings 3"/>
      <family val="1"/>
      <charset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666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1869B"/>
        <bgColor indexed="42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4" fontId="3" fillId="4" borderId="0" xfId="0" applyNumberFormat="1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4" fontId="7" fillId="4" borderId="0" xfId="0" applyNumberFormat="1" applyFont="1" applyFill="1" applyBorder="1" applyAlignment="1">
      <alignment horizontal="center" vertical="center" wrapText="1"/>
    </xf>
    <xf numFmtId="165" fontId="8" fillId="4" borderId="11" xfId="1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left" vertical="center" wrapText="1"/>
    </xf>
    <xf numFmtId="4" fontId="7" fillId="9" borderId="0" xfId="0" applyNumberFormat="1" applyFont="1" applyFill="1" applyBorder="1" applyAlignment="1">
      <alignment horizontal="center" vertical="center" wrapText="1"/>
    </xf>
    <xf numFmtId="165" fontId="8" fillId="9" borderId="11" xfId="1" applyNumberFormat="1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165" fontId="8" fillId="9" borderId="12" xfId="1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15" fontId="5" fillId="7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65" fontId="7" fillId="4" borderId="0" xfId="1" applyNumberFormat="1" applyFont="1" applyFill="1" applyBorder="1" applyAlignment="1">
      <alignment horizontal="center" vertical="center" wrapText="1"/>
    </xf>
    <xf numFmtId="9" fontId="9" fillId="4" borderId="0" xfId="1" applyFont="1" applyFill="1" applyBorder="1" applyAlignment="1">
      <alignment horizontal="center" vertical="center" wrapText="1"/>
    </xf>
    <xf numFmtId="9" fontId="10" fillId="4" borderId="0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Fill="1"/>
    <xf numFmtId="0" fontId="5" fillId="6" borderId="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62"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showGridLines="0" tabSelected="1" view="pageBreakPreview" zoomScale="85" zoomScaleNormal="100" zoomScaleSheetLayoutView="85" workbookViewId="0"/>
  </sheetViews>
  <sheetFormatPr baseColWidth="10" defaultRowHeight="15" x14ac:dyDescent="0.25"/>
  <cols>
    <col min="1" max="1" width="2.5703125" style="1" customWidth="1"/>
    <col min="2" max="2" width="19.7109375" style="1" customWidth="1"/>
    <col min="3" max="6" width="12.7109375" style="1" customWidth="1"/>
    <col min="7" max="7" width="9.42578125" style="1" customWidth="1"/>
    <col min="8" max="8" width="5.28515625" style="1" customWidth="1"/>
    <col min="9" max="9" width="8.7109375" style="1" customWidth="1"/>
    <col min="10" max="10" width="5.7109375" style="1" customWidth="1"/>
    <col min="11" max="11" width="8.7109375" style="1" customWidth="1"/>
    <col min="12" max="12" width="5.7109375" style="1" customWidth="1"/>
    <col min="13" max="13" width="2.5703125" style="1" customWidth="1"/>
    <col min="14" max="14" width="19.7109375" style="1" customWidth="1"/>
    <col min="15" max="18" width="12.7109375" style="1" customWidth="1"/>
    <col min="19" max="19" width="9.42578125" style="1" customWidth="1"/>
    <col min="20" max="20" width="5.28515625" style="1" customWidth="1"/>
    <col min="21" max="21" width="8.7109375" style="1" customWidth="1"/>
    <col min="22" max="22" width="5.7109375" style="1" customWidth="1"/>
    <col min="23" max="23" width="8.7109375" style="1" customWidth="1"/>
    <col min="24" max="24" width="5.7109375" style="1" customWidth="1"/>
    <col min="25" max="25" width="2.5703125" style="1" customWidth="1"/>
    <col min="26" max="26" width="19.7109375" style="1" customWidth="1"/>
    <col min="27" max="30" width="12.7109375" style="1" customWidth="1"/>
    <col min="31" max="31" width="9.42578125" style="1" customWidth="1"/>
    <col min="32" max="32" width="5.28515625" style="1" customWidth="1"/>
    <col min="33" max="33" width="8.7109375" style="1" customWidth="1"/>
    <col min="34" max="34" width="5.7109375" style="1" customWidth="1"/>
    <col min="35" max="35" width="8.7109375" style="1" customWidth="1"/>
    <col min="36" max="36" width="5.7109375" style="1" customWidth="1"/>
    <col min="37" max="37" width="2.5703125" style="1" customWidth="1"/>
    <col min="38" max="38" width="19.7109375" style="1" customWidth="1"/>
    <col min="39" max="42" width="12.7109375" style="1" customWidth="1"/>
    <col min="43" max="43" width="9.42578125" style="1" customWidth="1"/>
    <col min="44" max="44" width="5.28515625" style="1" customWidth="1"/>
    <col min="45" max="45" width="8.7109375" style="1" customWidth="1"/>
    <col min="46" max="46" width="5.7109375" style="1" customWidth="1"/>
    <col min="47" max="47" width="8.7109375" style="1" customWidth="1"/>
    <col min="48" max="48" width="5.7109375" style="1" customWidth="1"/>
    <col min="49" max="16384" width="11.42578125" style="1"/>
  </cols>
  <sheetData>
    <row r="1" spans="1:48" ht="35.25" customHeight="1" x14ac:dyDescent="0.25">
      <c r="A1" s="38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38"/>
      <c r="N1" s="51" t="s">
        <v>0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38"/>
      <c r="Z1" s="51" t="s">
        <v>0</v>
      </c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38"/>
      <c r="AL1" s="51" t="s">
        <v>0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48" ht="26.25" x14ac:dyDescent="0.25">
      <c r="A2" s="38"/>
      <c r="B2" s="52">
        <v>42369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38"/>
      <c r="N2" s="52">
        <v>42272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38"/>
      <c r="Z2" s="52">
        <v>42181</v>
      </c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38"/>
      <c r="AL2" s="52">
        <v>42153</v>
      </c>
      <c r="AM2" s="52"/>
      <c r="AN2" s="52"/>
      <c r="AO2" s="52"/>
      <c r="AP2" s="52"/>
      <c r="AQ2" s="52"/>
      <c r="AR2" s="52"/>
      <c r="AS2" s="52"/>
      <c r="AT2" s="52"/>
      <c r="AU2" s="52"/>
      <c r="AV2" s="52"/>
    </row>
    <row r="3" spans="1:48" ht="26.25" x14ac:dyDescent="0.25">
      <c r="A3" s="3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8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21" customHeight="1" thickBot="1" x14ac:dyDescent="0.3">
      <c r="A4" s="38"/>
      <c r="B4" s="42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38"/>
      <c r="N4" s="42" t="s">
        <v>1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38"/>
      <c r="Z4" s="42" t="s">
        <v>1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38"/>
      <c r="AL4" s="42" t="s">
        <v>1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</row>
    <row r="5" spans="1:48" ht="26.25" customHeight="1" thickBot="1" x14ac:dyDescent="0.3">
      <c r="A5" s="38"/>
      <c r="B5" s="5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43" t="s">
        <v>7</v>
      </c>
      <c r="H5" s="44"/>
      <c r="I5" s="47" t="s">
        <v>8</v>
      </c>
      <c r="J5" s="48"/>
      <c r="K5" s="47" t="s">
        <v>9</v>
      </c>
      <c r="L5" s="48"/>
      <c r="M5" s="38"/>
      <c r="N5" s="53" t="s">
        <v>2</v>
      </c>
      <c r="O5" s="3" t="s">
        <v>3</v>
      </c>
      <c r="P5" s="3" t="s">
        <v>4</v>
      </c>
      <c r="Q5" s="3" t="s">
        <v>5</v>
      </c>
      <c r="R5" s="4" t="s">
        <v>6</v>
      </c>
      <c r="S5" s="43" t="s">
        <v>7</v>
      </c>
      <c r="T5" s="44"/>
      <c r="U5" s="47" t="s">
        <v>8</v>
      </c>
      <c r="V5" s="48"/>
      <c r="W5" s="47" t="s">
        <v>9</v>
      </c>
      <c r="X5" s="48"/>
      <c r="Y5" s="38"/>
      <c r="Z5" s="53" t="s">
        <v>2</v>
      </c>
      <c r="AA5" s="3" t="s">
        <v>3</v>
      </c>
      <c r="AB5" s="3" t="s">
        <v>4</v>
      </c>
      <c r="AC5" s="3" t="s">
        <v>5</v>
      </c>
      <c r="AD5" s="4" t="s">
        <v>6</v>
      </c>
      <c r="AE5" s="43" t="s">
        <v>7</v>
      </c>
      <c r="AF5" s="44"/>
      <c r="AG5" s="47" t="s">
        <v>8</v>
      </c>
      <c r="AH5" s="48"/>
      <c r="AI5" s="47" t="s">
        <v>9</v>
      </c>
      <c r="AJ5" s="48"/>
      <c r="AK5" s="38"/>
      <c r="AL5" s="53" t="s">
        <v>2</v>
      </c>
      <c r="AM5" s="3" t="s">
        <v>3</v>
      </c>
      <c r="AN5" s="3" t="s">
        <v>4</v>
      </c>
      <c r="AO5" s="3" t="s">
        <v>5</v>
      </c>
      <c r="AP5" s="4" t="s">
        <v>6</v>
      </c>
      <c r="AQ5" s="43" t="s">
        <v>7</v>
      </c>
      <c r="AR5" s="44"/>
      <c r="AS5" s="47" t="s">
        <v>8</v>
      </c>
      <c r="AT5" s="48"/>
      <c r="AU5" s="47" t="s">
        <v>9</v>
      </c>
      <c r="AV5" s="48"/>
    </row>
    <row r="6" spans="1:48" x14ac:dyDescent="0.25">
      <c r="A6" s="38"/>
      <c r="B6" s="54"/>
      <c r="C6" s="5">
        <v>42006</v>
      </c>
      <c r="D6" s="5">
        <v>42338</v>
      </c>
      <c r="E6" s="5">
        <v>42362</v>
      </c>
      <c r="F6" s="5">
        <v>42369</v>
      </c>
      <c r="G6" s="45"/>
      <c r="H6" s="46"/>
      <c r="I6" s="49"/>
      <c r="J6" s="50"/>
      <c r="K6" s="49"/>
      <c r="L6" s="50"/>
      <c r="M6" s="38"/>
      <c r="N6" s="54"/>
      <c r="O6" s="5">
        <v>41909</v>
      </c>
      <c r="P6" s="5">
        <v>42241</v>
      </c>
      <c r="Q6" s="5">
        <v>42265</v>
      </c>
      <c r="R6" s="5">
        <v>42272</v>
      </c>
      <c r="S6" s="45"/>
      <c r="T6" s="46"/>
      <c r="U6" s="49"/>
      <c r="V6" s="50"/>
      <c r="W6" s="49"/>
      <c r="X6" s="50"/>
      <c r="Y6" s="38"/>
      <c r="Z6" s="54"/>
      <c r="AA6" s="5">
        <v>41818</v>
      </c>
      <c r="AB6" s="5">
        <v>42150</v>
      </c>
      <c r="AC6" s="5">
        <v>42174</v>
      </c>
      <c r="AD6" s="5">
        <v>42181</v>
      </c>
      <c r="AE6" s="45"/>
      <c r="AF6" s="46"/>
      <c r="AG6" s="49"/>
      <c r="AH6" s="50"/>
      <c r="AI6" s="49"/>
      <c r="AJ6" s="50"/>
      <c r="AK6" s="38"/>
      <c r="AL6" s="54"/>
      <c r="AM6" s="5">
        <v>41790</v>
      </c>
      <c r="AN6" s="5">
        <v>42122</v>
      </c>
      <c r="AO6" s="5">
        <v>42146</v>
      </c>
      <c r="AP6" s="5">
        <v>42153</v>
      </c>
      <c r="AQ6" s="45"/>
      <c r="AR6" s="46"/>
      <c r="AS6" s="49"/>
      <c r="AT6" s="50"/>
      <c r="AU6" s="49"/>
      <c r="AV6" s="50"/>
    </row>
    <row r="7" spans="1:48" x14ac:dyDescent="0.25">
      <c r="A7" s="38"/>
      <c r="B7" s="6" t="s">
        <v>10</v>
      </c>
      <c r="C7" s="7"/>
      <c r="D7" s="7"/>
      <c r="E7" s="7"/>
      <c r="F7" s="7"/>
      <c r="G7" s="7"/>
      <c r="H7" s="7"/>
      <c r="I7" s="7"/>
      <c r="J7" s="7"/>
      <c r="K7" s="7"/>
      <c r="L7" s="7"/>
      <c r="M7" s="38"/>
      <c r="N7" s="6" t="s">
        <v>10</v>
      </c>
      <c r="O7" s="7"/>
      <c r="P7" s="7"/>
      <c r="Q7" s="7"/>
      <c r="R7" s="7"/>
      <c r="S7" s="7"/>
      <c r="T7" s="7"/>
      <c r="U7" s="7"/>
      <c r="V7" s="7"/>
      <c r="W7" s="7"/>
      <c r="X7" s="7"/>
      <c r="Y7" s="38"/>
      <c r="Z7" s="6" t="s">
        <v>10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38"/>
      <c r="AL7" s="6" t="s">
        <v>10</v>
      </c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x14ac:dyDescent="0.25">
      <c r="A8" s="38"/>
      <c r="B8" s="8" t="s">
        <v>11</v>
      </c>
      <c r="C8" s="9">
        <v>15</v>
      </c>
      <c r="D8" s="9">
        <v>15</v>
      </c>
      <c r="E8" s="9">
        <v>15</v>
      </c>
      <c r="F8" s="9">
        <v>16</v>
      </c>
      <c r="G8" s="10">
        <v>6.6666666666666652E-2</v>
      </c>
      <c r="H8" s="11" t="s">
        <v>12</v>
      </c>
      <c r="I8" s="10">
        <v>6.6666666666666652E-2</v>
      </c>
      <c r="J8" s="11" t="s">
        <v>12</v>
      </c>
      <c r="K8" s="10">
        <v>6.6666666666666652E-2</v>
      </c>
      <c r="L8" s="11" t="s">
        <v>12</v>
      </c>
      <c r="M8" s="38"/>
      <c r="N8" s="8" t="s">
        <v>11</v>
      </c>
      <c r="O8" s="9">
        <v>18</v>
      </c>
      <c r="P8" s="9">
        <v>23</v>
      </c>
      <c r="Q8" s="9">
        <v>19</v>
      </c>
      <c r="R8" s="9">
        <v>18</v>
      </c>
      <c r="S8" s="10">
        <v>0</v>
      </c>
      <c r="T8" s="12" t="s">
        <v>14</v>
      </c>
      <c r="U8" s="10">
        <v>-0.21739130434782605</v>
      </c>
      <c r="V8" s="11" t="s">
        <v>13</v>
      </c>
      <c r="W8" s="10">
        <v>-5.2631578947368474E-2</v>
      </c>
      <c r="X8" s="11" t="s">
        <v>13</v>
      </c>
      <c r="Y8" s="38"/>
      <c r="Z8" s="8" t="s">
        <v>11</v>
      </c>
      <c r="AA8" s="9">
        <v>30</v>
      </c>
      <c r="AB8" s="9">
        <v>26</v>
      </c>
      <c r="AC8" s="9">
        <v>25</v>
      </c>
      <c r="AD8" s="9">
        <v>25</v>
      </c>
      <c r="AE8" s="10">
        <v>-0.16666666666666663</v>
      </c>
      <c r="AF8" s="11" t="s">
        <v>13</v>
      </c>
      <c r="AG8" s="10">
        <v>-3.8461538461538436E-2</v>
      </c>
      <c r="AH8" s="11" t="s">
        <v>13</v>
      </c>
      <c r="AI8" s="10">
        <v>0</v>
      </c>
      <c r="AJ8" s="12" t="s">
        <v>14</v>
      </c>
      <c r="AK8" s="38"/>
      <c r="AL8" s="8" t="s">
        <v>11</v>
      </c>
      <c r="AM8" s="9">
        <v>32</v>
      </c>
      <c r="AN8" s="9">
        <v>25</v>
      </c>
      <c r="AO8" s="9">
        <v>26</v>
      </c>
      <c r="AP8" s="9">
        <v>26</v>
      </c>
      <c r="AQ8" s="10">
        <v>-0.1875</v>
      </c>
      <c r="AR8" s="11" t="s">
        <v>13</v>
      </c>
      <c r="AS8" s="10">
        <v>4.0000000000000036E-2</v>
      </c>
      <c r="AT8" s="11" t="s">
        <v>12</v>
      </c>
      <c r="AU8" s="10">
        <v>0</v>
      </c>
      <c r="AV8" s="12" t="s">
        <v>14</v>
      </c>
    </row>
    <row r="9" spans="1:48" x14ac:dyDescent="0.25">
      <c r="A9" s="38"/>
      <c r="B9" s="13" t="s">
        <v>15</v>
      </c>
      <c r="C9" s="14">
        <v>11</v>
      </c>
      <c r="D9" s="14">
        <v>8</v>
      </c>
      <c r="E9" s="14">
        <v>16</v>
      </c>
      <c r="F9" s="14">
        <v>11</v>
      </c>
      <c r="G9" s="15">
        <v>0</v>
      </c>
      <c r="H9" s="17" t="s">
        <v>14</v>
      </c>
      <c r="I9" s="15">
        <v>0.375</v>
      </c>
      <c r="J9" s="16" t="s">
        <v>12</v>
      </c>
      <c r="K9" s="15">
        <v>-0.3125</v>
      </c>
      <c r="L9" s="16" t="s">
        <v>13</v>
      </c>
      <c r="M9" s="38"/>
      <c r="N9" s="13" t="s">
        <v>15</v>
      </c>
      <c r="O9" s="14">
        <v>8</v>
      </c>
      <c r="P9" s="14">
        <v>10</v>
      </c>
      <c r="Q9" s="14">
        <v>8</v>
      </c>
      <c r="R9" s="14">
        <v>8</v>
      </c>
      <c r="S9" s="15">
        <v>0</v>
      </c>
      <c r="T9" s="17" t="s">
        <v>14</v>
      </c>
      <c r="U9" s="15">
        <v>-0.19999999999999996</v>
      </c>
      <c r="V9" s="16" t="s">
        <v>13</v>
      </c>
      <c r="W9" s="15">
        <v>0</v>
      </c>
      <c r="X9" s="17" t="s">
        <v>14</v>
      </c>
      <c r="Y9" s="38"/>
      <c r="Z9" s="13" t="s">
        <v>15</v>
      </c>
      <c r="AA9" s="14">
        <v>10</v>
      </c>
      <c r="AB9" s="14">
        <v>11</v>
      </c>
      <c r="AC9" s="14">
        <v>9</v>
      </c>
      <c r="AD9" s="14">
        <v>9</v>
      </c>
      <c r="AE9" s="15">
        <v>-9.9999999999999978E-2</v>
      </c>
      <c r="AF9" s="16" t="s">
        <v>13</v>
      </c>
      <c r="AG9" s="15">
        <v>-0.18181818181818177</v>
      </c>
      <c r="AH9" s="16" t="s">
        <v>13</v>
      </c>
      <c r="AI9" s="15">
        <v>0</v>
      </c>
      <c r="AJ9" s="17" t="s">
        <v>14</v>
      </c>
      <c r="AK9" s="38"/>
      <c r="AL9" s="13" t="s">
        <v>15</v>
      </c>
      <c r="AM9" s="14">
        <v>15</v>
      </c>
      <c r="AN9" s="14">
        <v>12</v>
      </c>
      <c r="AO9" s="14">
        <v>10</v>
      </c>
      <c r="AP9" s="14">
        <v>11</v>
      </c>
      <c r="AQ9" s="15">
        <v>-0.26666666666666672</v>
      </c>
      <c r="AR9" s="16" t="s">
        <v>13</v>
      </c>
      <c r="AS9" s="15">
        <v>-8.333333333333337E-2</v>
      </c>
      <c r="AT9" s="16" t="s">
        <v>13</v>
      </c>
      <c r="AU9" s="15">
        <v>0.10000000000000009</v>
      </c>
      <c r="AV9" s="16" t="s">
        <v>12</v>
      </c>
    </row>
    <row r="10" spans="1:48" x14ac:dyDescent="0.25">
      <c r="A10" s="38"/>
      <c r="B10" s="8" t="s">
        <v>16</v>
      </c>
      <c r="C10" s="9">
        <v>5.79</v>
      </c>
      <c r="D10" s="9">
        <v>5.26</v>
      </c>
      <c r="E10" s="9">
        <v>5.79</v>
      </c>
      <c r="F10" s="9">
        <v>5.79</v>
      </c>
      <c r="G10" s="10">
        <v>0</v>
      </c>
      <c r="H10" s="12" t="s">
        <v>14</v>
      </c>
      <c r="I10" s="10">
        <v>0.10076045627376429</v>
      </c>
      <c r="J10" s="11" t="s">
        <v>12</v>
      </c>
      <c r="K10" s="10">
        <v>0</v>
      </c>
      <c r="L10" s="12" t="s">
        <v>14</v>
      </c>
      <c r="M10" s="38"/>
      <c r="N10" s="8" t="s">
        <v>16</v>
      </c>
      <c r="O10" s="9">
        <v>5.26</v>
      </c>
      <c r="P10" s="9">
        <v>7.89</v>
      </c>
      <c r="Q10" s="9">
        <v>7.89</v>
      </c>
      <c r="R10" s="9">
        <v>7.37</v>
      </c>
      <c r="S10" s="10">
        <v>0.40114068441064643</v>
      </c>
      <c r="T10" s="11" t="s">
        <v>12</v>
      </c>
      <c r="U10" s="10">
        <v>-6.5906210392902342E-2</v>
      </c>
      <c r="V10" s="11" t="s">
        <v>13</v>
      </c>
      <c r="W10" s="10">
        <v>-6.5906210392902342E-2</v>
      </c>
      <c r="X10" s="11" t="s">
        <v>13</v>
      </c>
      <c r="Y10" s="38"/>
      <c r="Z10" s="8" t="s">
        <v>16</v>
      </c>
      <c r="AA10" s="9">
        <v>4.74</v>
      </c>
      <c r="AB10" s="9">
        <v>5.79</v>
      </c>
      <c r="AC10" s="9">
        <v>5.79</v>
      </c>
      <c r="AD10" s="9">
        <v>5.26</v>
      </c>
      <c r="AE10" s="10">
        <v>0.10970464135021096</v>
      </c>
      <c r="AF10" s="11" t="s">
        <v>12</v>
      </c>
      <c r="AG10" s="10">
        <v>-9.1537132987910219E-2</v>
      </c>
      <c r="AH10" s="11" t="s">
        <v>13</v>
      </c>
      <c r="AI10" s="10">
        <v>-9.1537132987910219E-2</v>
      </c>
      <c r="AJ10" s="11" t="s">
        <v>13</v>
      </c>
      <c r="AK10" s="38"/>
      <c r="AL10" s="8" t="s">
        <v>16</v>
      </c>
      <c r="AM10" s="9">
        <v>5.26</v>
      </c>
      <c r="AN10" s="9">
        <v>5.79</v>
      </c>
      <c r="AO10" s="9">
        <v>5.79</v>
      </c>
      <c r="AP10" s="9">
        <v>5.79</v>
      </c>
      <c r="AQ10" s="10">
        <v>0.10076045627376429</v>
      </c>
      <c r="AR10" s="11" t="s">
        <v>12</v>
      </c>
      <c r="AS10" s="10">
        <v>0</v>
      </c>
      <c r="AT10" s="12" t="s">
        <v>14</v>
      </c>
      <c r="AU10" s="10">
        <v>0</v>
      </c>
      <c r="AV10" s="12" t="s">
        <v>14</v>
      </c>
    </row>
    <row r="11" spans="1:48" x14ac:dyDescent="0.25">
      <c r="A11" s="38"/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5" t="s">
        <v>53</v>
      </c>
      <c r="H11" s="16"/>
      <c r="I11" s="15" t="s">
        <v>53</v>
      </c>
      <c r="J11" s="16"/>
      <c r="K11" s="15" t="s">
        <v>53</v>
      </c>
      <c r="L11" s="16"/>
      <c r="M11" s="38"/>
      <c r="N11" s="13" t="s">
        <v>17</v>
      </c>
      <c r="O11" s="15" t="s">
        <v>18</v>
      </c>
      <c r="P11" s="14">
        <v>19.64</v>
      </c>
      <c r="Q11" s="15" t="s">
        <v>18</v>
      </c>
      <c r="R11" s="15" t="s">
        <v>18</v>
      </c>
      <c r="S11" s="15" t="s">
        <v>18</v>
      </c>
      <c r="T11" s="16"/>
      <c r="U11" s="15" t="s">
        <v>18</v>
      </c>
      <c r="V11" s="16"/>
      <c r="W11" s="15" t="s">
        <v>18</v>
      </c>
      <c r="X11" s="16"/>
      <c r="Y11" s="38"/>
      <c r="Z11" s="13" t="s">
        <v>17</v>
      </c>
      <c r="AA11" s="15">
        <v>10</v>
      </c>
      <c r="AB11" s="14">
        <v>12.86</v>
      </c>
      <c r="AC11" s="15">
        <v>12.5</v>
      </c>
      <c r="AD11" s="15">
        <v>12.5</v>
      </c>
      <c r="AE11" s="15">
        <v>0.25</v>
      </c>
      <c r="AF11" s="16" t="s">
        <v>12</v>
      </c>
      <c r="AG11" s="15">
        <v>-2.7993779160186527E-2</v>
      </c>
      <c r="AH11" s="16" t="s">
        <v>13</v>
      </c>
      <c r="AI11" s="15">
        <v>0</v>
      </c>
      <c r="AJ11" s="17" t="s">
        <v>14</v>
      </c>
      <c r="AK11" s="38"/>
      <c r="AL11" s="13" t="s">
        <v>17</v>
      </c>
      <c r="AM11" s="15">
        <v>10.71</v>
      </c>
      <c r="AN11" s="14">
        <v>10.71</v>
      </c>
      <c r="AO11" s="15">
        <v>12.14</v>
      </c>
      <c r="AP11" s="15">
        <v>12.5</v>
      </c>
      <c r="AQ11" s="15">
        <v>0.1671335200746964</v>
      </c>
      <c r="AR11" s="16" t="s">
        <v>12</v>
      </c>
      <c r="AS11" s="15">
        <v>0.1671335200746964</v>
      </c>
      <c r="AT11" s="16" t="s">
        <v>12</v>
      </c>
      <c r="AU11" s="15">
        <v>2.9654036243822013E-2</v>
      </c>
      <c r="AV11" s="16" t="s">
        <v>12</v>
      </c>
    </row>
    <row r="12" spans="1:48" x14ac:dyDescent="0.25">
      <c r="A12" s="38"/>
      <c r="B12" s="8" t="s">
        <v>19</v>
      </c>
      <c r="C12" s="9">
        <v>21.565000000000001</v>
      </c>
      <c r="D12" s="9">
        <v>26.240000000000002</v>
      </c>
      <c r="E12" s="9">
        <v>27.645</v>
      </c>
      <c r="F12" s="9">
        <v>27.645</v>
      </c>
      <c r="G12" s="10">
        <v>0.2819383259911894</v>
      </c>
      <c r="H12" s="11" t="s">
        <v>12</v>
      </c>
      <c r="I12" s="10">
        <v>5.35442073170731E-2</v>
      </c>
      <c r="J12" s="11" t="s">
        <v>12</v>
      </c>
      <c r="K12" s="10">
        <v>0</v>
      </c>
      <c r="L12" s="12" t="s">
        <v>14</v>
      </c>
      <c r="M12" s="38"/>
      <c r="N12" s="8" t="s">
        <v>19</v>
      </c>
      <c r="O12" s="9">
        <v>22.119999999999997</v>
      </c>
      <c r="P12" s="9">
        <v>28.82</v>
      </c>
      <c r="Q12" s="9">
        <v>22.740000000000002</v>
      </c>
      <c r="R12" s="9">
        <v>23.299999999999997</v>
      </c>
      <c r="S12" s="10">
        <v>5.3345388788426762E-2</v>
      </c>
      <c r="T12" s="11" t="s">
        <v>12</v>
      </c>
      <c r="U12" s="10">
        <v>-0.19153365718251225</v>
      </c>
      <c r="V12" s="11" t="s">
        <v>13</v>
      </c>
      <c r="W12" s="10">
        <v>2.4626209322778925E-2</v>
      </c>
      <c r="X12" s="11" t="s">
        <v>12</v>
      </c>
      <c r="Y12" s="38"/>
      <c r="Z12" s="8" t="s">
        <v>19</v>
      </c>
      <c r="AA12" s="9">
        <v>21.83</v>
      </c>
      <c r="AB12" s="9">
        <v>19.535</v>
      </c>
      <c r="AC12" s="9">
        <v>19.8</v>
      </c>
      <c r="AD12" s="9">
        <v>20.324999999999999</v>
      </c>
      <c r="AE12" s="10">
        <v>-6.8941823179111239E-2</v>
      </c>
      <c r="AF12" s="11" t="s">
        <v>13</v>
      </c>
      <c r="AG12" s="10">
        <v>4.044023547478881E-2</v>
      </c>
      <c r="AH12" s="11" t="s">
        <v>12</v>
      </c>
      <c r="AI12" s="10">
        <v>2.6515151515151381E-2</v>
      </c>
      <c r="AJ12" s="11" t="s">
        <v>12</v>
      </c>
      <c r="AK12" s="38"/>
      <c r="AL12" s="8" t="s">
        <v>19</v>
      </c>
      <c r="AM12" s="9">
        <v>22.38</v>
      </c>
      <c r="AN12" s="9">
        <v>18.98</v>
      </c>
      <c r="AO12" s="9">
        <v>19.274999999999999</v>
      </c>
      <c r="AP12" s="9">
        <v>19.535</v>
      </c>
      <c r="AQ12" s="10">
        <v>-0.12712243074173368</v>
      </c>
      <c r="AR12" s="11" t="s">
        <v>13</v>
      </c>
      <c r="AS12" s="10">
        <v>2.9241306638566833E-2</v>
      </c>
      <c r="AT12" s="11" t="s">
        <v>12</v>
      </c>
      <c r="AU12" s="10">
        <v>1.3488975356679811E-2</v>
      </c>
      <c r="AV12" s="11" t="s">
        <v>12</v>
      </c>
    </row>
    <row r="13" spans="1:48" x14ac:dyDescent="0.25">
      <c r="A13" s="38"/>
      <c r="B13" s="13" t="s">
        <v>20</v>
      </c>
      <c r="C13" s="14">
        <v>2.8</v>
      </c>
      <c r="D13" s="14">
        <v>3</v>
      </c>
      <c r="E13" s="14">
        <v>3.5</v>
      </c>
      <c r="F13" s="14">
        <v>3.5</v>
      </c>
      <c r="G13" s="15">
        <v>0.25</v>
      </c>
      <c r="H13" s="16" t="s">
        <v>12</v>
      </c>
      <c r="I13" s="15">
        <v>0.16666666666666674</v>
      </c>
      <c r="J13" s="16" t="s">
        <v>12</v>
      </c>
      <c r="K13" s="15">
        <v>0</v>
      </c>
      <c r="L13" s="17" t="s">
        <v>14</v>
      </c>
      <c r="M13" s="38"/>
      <c r="N13" s="13" t="s">
        <v>20</v>
      </c>
      <c r="O13" s="14">
        <v>4.5</v>
      </c>
      <c r="P13" s="14">
        <v>9.5</v>
      </c>
      <c r="Q13" s="14">
        <v>6</v>
      </c>
      <c r="R13" s="14">
        <v>4.5</v>
      </c>
      <c r="S13" s="15">
        <v>0</v>
      </c>
      <c r="T13" s="17" t="s">
        <v>14</v>
      </c>
      <c r="U13" s="15">
        <v>-0.52631578947368429</v>
      </c>
      <c r="V13" s="16" t="s">
        <v>13</v>
      </c>
      <c r="W13" s="15">
        <v>-0.25</v>
      </c>
      <c r="X13" s="16" t="s">
        <v>13</v>
      </c>
      <c r="Y13" s="38"/>
      <c r="Z13" s="13" t="s">
        <v>20</v>
      </c>
      <c r="AA13" s="14">
        <v>6</v>
      </c>
      <c r="AB13" s="14">
        <v>4.8</v>
      </c>
      <c r="AC13" s="14">
        <v>5.5</v>
      </c>
      <c r="AD13" s="14">
        <v>7</v>
      </c>
      <c r="AE13" s="15">
        <v>0.16666666666666674</v>
      </c>
      <c r="AF13" s="16" t="s">
        <v>12</v>
      </c>
      <c r="AG13" s="15">
        <v>0.45833333333333348</v>
      </c>
      <c r="AH13" s="16" t="s">
        <v>12</v>
      </c>
      <c r="AI13" s="15">
        <v>0.27272727272727271</v>
      </c>
      <c r="AJ13" s="16" t="s">
        <v>12</v>
      </c>
      <c r="AK13" s="38"/>
      <c r="AL13" s="13" t="s">
        <v>20</v>
      </c>
      <c r="AM13" s="14">
        <v>5</v>
      </c>
      <c r="AN13" s="14">
        <v>3.8</v>
      </c>
      <c r="AO13" s="14">
        <v>4.8</v>
      </c>
      <c r="AP13" s="14">
        <v>5</v>
      </c>
      <c r="AQ13" s="15">
        <v>0</v>
      </c>
      <c r="AR13" s="17" t="s">
        <v>14</v>
      </c>
      <c r="AS13" s="15">
        <v>0.31578947368421062</v>
      </c>
      <c r="AT13" s="16" t="s">
        <v>12</v>
      </c>
      <c r="AU13" s="15">
        <v>4.1666666666666741E-2</v>
      </c>
      <c r="AV13" s="16" t="s">
        <v>12</v>
      </c>
    </row>
    <row r="14" spans="1:48" x14ac:dyDescent="0.25">
      <c r="A14" s="38"/>
      <c r="B14" s="8" t="s">
        <v>21</v>
      </c>
      <c r="C14" s="9">
        <v>10</v>
      </c>
      <c r="D14" s="9">
        <v>7</v>
      </c>
      <c r="E14" s="9">
        <v>7</v>
      </c>
      <c r="F14" s="9">
        <v>7</v>
      </c>
      <c r="G14" s="10">
        <v>-0.30000000000000004</v>
      </c>
      <c r="H14" s="11" t="s">
        <v>13</v>
      </c>
      <c r="I14" s="10">
        <v>0</v>
      </c>
      <c r="J14" s="12" t="s">
        <v>14</v>
      </c>
      <c r="K14" s="10">
        <v>0</v>
      </c>
      <c r="L14" s="12" t="s">
        <v>14</v>
      </c>
      <c r="M14" s="38"/>
      <c r="N14" s="8" t="s">
        <v>21</v>
      </c>
      <c r="O14" s="9">
        <v>8.5</v>
      </c>
      <c r="P14" s="9">
        <v>12</v>
      </c>
      <c r="Q14" s="9">
        <v>10</v>
      </c>
      <c r="R14" s="9">
        <v>10</v>
      </c>
      <c r="S14" s="10">
        <v>0.17647058823529416</v>
      </c>
      <c r="T14" s="11" t="s">
        <v>12</v>
      </c>
      <c r="U14" s="10">
        <v>-0.16666666666666663</v>
      </c>
      <c r="V14" s="11" t="s">
        <v>13</v>
      </c>
      <c r="W14" s="10">
        <v>0</v>
      </c>
      <c r="X14" s="12" t="s">
        <v>14</v>
      </c>
      <c r="Y14" s="38"/>
      <c r="Z14" s="8" t="s">
        <v>21</v>
      </c>
      <c r="AA14" s="9">
        <v>6</v>
      </c>
      <c r="AB14" s="9">
        <v>8</v>
      </c>
      <c r="AC14" s="9">
        <v>8</v>
      </c>
      <c r="AD14" s="9">
        <v>7.5</v>
      </c>
      <c r="AE14" s="10">
        <v>0.25</v>
      </c>
      <c r="AF14" s="11" t="s">
        <v>12</v>
      </c>
      <c r="AG14" s="10">
        <v>-6.25E-2</v>
      </c>
      <c r="AH14" s="11" t="s">
        <v>13</v>
      </c>
      <c r="AI14" s="10">
        <v>-6.25E-2</v>
      </c>
      <c r="AJ14" s="11" t="s">
        <v>13</v>
      </c>
      <c r="AK14" s="38"/>
      <c r="AL14" s="8" t="s">
        <v>21</v>
      </c>
      <c r="AM14" s="9">
        <v>6.5</v>
      </c>
      <c r="AN14" s="9">
        <v>11</v>
      </c>
      <c r="AO14" s="9">
        <v>8.5</v>
      </c>
      <c r="AP14" s="9">
        <v>8</v>
      </c>
      <c r="AQ14" s="10">
        <v>0.23076923076923084</v>
      </c>
      <c r="AR14" s="11" t="s">
        <v>12</v>
      </c>
      <c r="AS14" s="10">
        <v>-0.27272727272727271</v>
      </c>
      <c r="AT14" s="11" t="s">
        <v>13</v>
      </c>
      <c r="AU14" s="10">
        <v>-5.8823529411764719E-2</v>
      </c>
      <c r="AV14" s="11" t="s">
        <v>13</v>
      </c>
    </row>
    <row r="15" spans="1:48" x14ac:dyDescent="0.25">
      <c r="A15" s="38"/>
      <c r="B15" s="13" t="s">
        <v>22</v>
      </c>
      <c r="C15" s="14">
        <v>11</v>
      </c>
      <c r="D15" s="14">
        <v>11</v>
      </c>
      <c r="E15" s="14">
        <v>9</v>
      </c>
      <c r="F15" s="14">
        <v>10</v>
      </c>
      <c r="G15" s="15">
        <v>-9.0909090909090939E-2</v>
      </c>
      <c r="H15" s="16" t="s">
        <v>13</v>
      </c>
      <c r="I15" s="15">
        <v>-9.0909090909090939E-2</v>
      </c>
      <c r="J15" s="16" t="s">
        <v>13</v>
      </c>
      <c r="K15" s="15">
        <v>0.11111111111111116</v>
      </c>
      <c r="L15" s="16" t="s">
        <v>12</v>
      </c>
      <c r="M15" s="38"/>
      <c r="N15" s="13" t="s">
        <v>22</v>
      </c>
      <c r="O15" s="14">
        <v>21</v>
      </c>
      <c r="P15" s="14">
        <v>15</v>
      </c>
      <c r="Q15" s="14">
        <v>15</v>
      </c>
      <c r="R15" s="14">
        <v>16</v>
      </c>
      <c r="S15" s="15">
        <v>-0.23809523809523814</v>
      </c>
      <c r="T15" s="16" t="s">
        <v>13</v>
      </c>
      <c r="U15" s="15">
        <v>6.6666666666666652E-2</v>
      </c>
      <c r="V15" s="16" t="s">
        <v>12</v>
      </c>
      <c r="W15" s="15">
        <v>6.6666666666666652E-2</v>
      </c>
      <c r="X15" s="16" t="s">
        <v>12</v>
      </c>
      <c r="Y15" s="38"/>
      <c r="Z15" s="13" t="s">
        <v>22</v>
      </c>
      <c r="AA15" s="14">
        <v>9</v>
      </c>
      <c r="AB15" s="14">
        <v>12</v>
      </c>
      <c r="AC15" s="14">
        <v>11</v>
      </c>
      <c r="AD15" s="14">
        <v>11</v>
      </c>
      <c r="AE15" s="15">
        <v>0.22222222222222232</v>
      </c>
      <c r="AF15" s="16" t="s">
        <v>12</v>
      </c>
      <c r="AG15" s="15">
        <v>-8.333333333333337E-2</v>
      </c>
      <c r="AH15" s="16" t="s">
        <v>13</v>
      </c>
      <c r="AI15" s="15">
        <v>0</v>
      </c>
      <c r="AJ15" s="17" t="s">
        <v>14</v>
      </c>
      <c r="AK15" s="38"/>
      <c r="AL15" s="13" t="s">
        <v>22</v>
      </c>
      <c r="AM15" s="14">
        <v>10</v>
      </c>
      <c r="AN15" s="14">
        <v>12</v>
      </c>
      <c r="AO15" s="14">
        <v>12</v>
      </c>
      <c r="AP15" s="14">
        <v>11</v>
      </c>
      <c r="AQ15" s="15">
        <v>0.10000000000000009</v>
      </c>
      <c r="AR15" s="16" t="s">
        <v>12</v>
      </c>
      <c r="AS15" s="15">
        <v>-8.333333333333337E-2</v>
      </c>
      <c r="AT15" s="16" t="s">
        <v>13</v>
      </c>
      <c r="AU15" s="15">
        <v>-8.333333333333337E-2</v>
      </c>
      <c r="AV15" s="16" t="s">
        <v>13</v>
      </c>
    </row>
    <row r="16" spans="1:48" x14ac:dyDescent="0.25">
      <c r="A16" s="38"/>
      <c r="B16" s="8" t="s">
        <v>23</v>
      </c>
      <c r="C16" s="9">
        <v>5.56</v>
      </c>
      <c r="D16" s="9">
        <v>3.89</v>
      </c>
      <c r="E16" s="9">
        <v>4.72</v>
      </c>
      <c r="F16" s="9">
        <v>4.72</v>
      </c>
      <c r="G16" s="10">
        <v>-0.15107913669064743</v>
      </c>
      <c r="H16" s="11" t="s">
        <v>13</v>
      </c>
      <c r="I16" s="10">
        <v>0.21336760925449871</v>
      </c>
      <c r="J16" s="11" t="s">
        <v>12</v>
      </c>
      <c r="K16" s="10">
        <v>0</v>
      </c>
      <c r="L16" s="12" t="s">
        <v>14</v>
      </c>
      <c r="M16" s="38"/>
      <c r="N16" s="8" t="s">
        <v>23</v>
      </c>
      <c r="O16" s="9">
        <v>3.61</v>
      </c>
      <c r="P16" s="9">
        <v>5</v>
      </c>
      <c r="Q16" s="9">
        <v>3.89</v>
      </c>
      <c r="R16" s="9">
        <v>4.17</v>
      </c>
      <c r="S16" s="10">
        <v>0.15512465373961226</v>
      </c>
      <c r="T16" s="11" t="s">
        <v>12</v>
      </c>
      <c r="U16" s="10">
        <v>-0.16600000000000004</v>
      </c>
      <c r="V16" s="11" t="s">
        <v>13</v>
      </c>
      <c r="W16" s="10">
        <v>7.1979434447300816E-2</v>
      </c>
      <c r="X16" s="11" t="s">
        <v>12</v>
      </c>
      <c r="Y16" s="38"/>
      <c r="Z16" s="8" t="s">
        <v>23</v>
      </c>
      <c r="AA16" s="9">
        <v>6.11</v>
      </c>
      <c r="AB16" s="9">
        <v>6.11</v>
      </c>
      <c r="AC16" s="9">
        <v>8.33</v>
      </c>
      <c r="AD16" s="9">
        <v>5.56</v>
      </c>
      <c r="AE16" s="10">
        <v>-9.0016366612111431E-2</v>
      </c>
      <c r="AF16" s="11" t="s">
        <v>13</v>
      </c>
      <c r="AG16" s="10">
        <v>-9.0016366612111431E-2</v>
      </c>
      <c r="AH16" s="11" t="s">
        <v>13</v>
      </c>
      <c r="AI16" s="10">
        <v>-0.33253301320528217</v>
      </c>
      <c r="AJ16" s="11" t="s">
        <v>13</v>
      </c>
      <c r="AK16" s="38"/>
      <c r="AL16" s="8" t="s">
        <v>23</v>
      </c>
      <c r="AM16" s="9">
        <v>5.56</v>
      </c>
      <c r="AN16" s="9">
        <v>2.78</v>
      </c>
      <c r="AO16" s="9">
        <v>6.67</v>
      </c>
      <c r="AP16" s="9">
        <v>6.67</v>
      </c>
      <c r="AQ16" s="10">
        <v>0.19964028776978426</v>
      </c>
      <c r="AR16" s="11" t="s">
        <v>12</v>
      </c>
      <c r="AS16" s="10">
        <v>1.3992805755395685</v>
      </c>
      <c r="AT16" s="11" t="s">
        <v>12</v>
      </c>
      <c r="AU16" s="10">
        <v>0</v>
      </c>
      <c r="AV16" s="12" t="s">
        <v>14</v>
      </c>
    </row>
    <row r="17" spans="1:48" x14ac:dyDescent="0.25">
      <c r="A17" s="38"/>
      <c r="B17" s="18" t="s">
        <v>24</v>
      </c>
      <c r="C17" s="19">
        <v>37.5</v>
      </c>
      <c r="D17" s="19">
        <v>37.5</v>
      </c>
      <c r="E17" s="19">
        <v>40</v>
      </c>
      <c r="F17" s="19">
        <v>52.5</v>
      </c>
      <c r="G17" s="20">
        <v>0.39999999999999991</v>
      </c>
      <c r="H17" s="21" t="s">
        <v>12</v>
      </c>
      <c r="I17" s="20">
        <v>0.39999999999999991</v>
      </c>
      <c r="J17" s="21" t="s">
        <v>12</v>
      </c>
      <c r="K17" s="20">
        <v>0.3125</v>
      </c>
      <c r="L17" s="21" t="s">
        <v>12</v>
      </c>
      <c r="M17" s="38"/>
      <c r="N17" s="18" t="s">
        <v>24</v>
      </c>
      <c r="O17" s="19">
        <v>33.75</v>
      </c>
      <c r="P17" s="19">
        <v>35</v>
      </c>
      <c r="Q17" s="19">
        <v>35</v>
      </c>
      <c r="R17" s="19">
        <v>35</v>
      </c>
      <c r="S17" s="20">
        <v>3.7037037037036979E-2</v>
      </c>
      <c r="T17" s="21" t="s">
        <v>12</v>
      </c>
      <c r="U17" s="20">
        <v>0</v>
      </c>
      <c r="V17" s="22" t="s">
        <v>14</v>
      </c>
      <c r="W17" s="20">
        <v>0</v>
      </c>
      <c r="X17" s="22" t="s">
        <v>14</v>
      </c>
      <c r="Y17" s="38"/>
      <c r="Z17" s="18" t="s">
        <v>24</v>
      </c>
      <c r="AA17" s="19">
        <v>30</v>
      </c>
      <c r="AB17" s="19">
        <v>33.75</v>
      </c>
      <c r="AC17" s="19">
        <v>32.5</v>
      </c>
      <c r="AD17" s="19">
        <v>32.5</v>
      </c>
      <c r="AE17" s="20">
        <v>8.3333333333333259E-2</v>
      </c>
      <c r="AF17" s="21" t="s">
        <v>12</v>
      </c>
      <c r="AG17" s="20">
        <v>-3.703703703703709E-2</v>
      </c>
      <c r="AH17" s="21" t="s">
        <v>13</v>
      </c>
      <c r="AI17" s="20">
        <v>0</v>
      </c>
      <c r="AJ17" s="22" t="s">
        <v>14</v>
      </c>
      <c r="AK17" s="38"/>
      <c r="AL17" s="18" t="s">
        <v>24</v>
      </c>
      <c r="AM17" s="19">
        <v>32.5</v>
      </c>
      <c r="AN17" s="19">
        <v>35</v>
      </c>
      <c r="AO17" s="19">
        <v>35</v>
      </c>
      <c r="AP17" s="19">
        <v>33.75</v>
      </c>
      <c r="AQ17" s="20">
        <v>3.8461538461538547E-2</v>
      </c>
      <c r="AR17" s="21" t="s">
        <v>12</v>
      </c>
      <c r="AS17" s="20">
        <v>-3.5714285714285698E-2</v>
      </c>
      <c r="AT17" s="21" t="s">
        <v>13</v>
      </c>
      <c r="AU17" s="20">
        <v>-3.5714285714285698E-2</v>
      </c>
      <c r="AV17" s="21" t="s">
        <v>13</v>
      </c>
    </row>
    <row r="18" spans="1:48" x14ac:dyDescent="0.25">
      <c r="A18" s="38"/>
      <c r="B18" s="6" t="s">
        <v>25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38"/>
      <c r="N18" s="6" t="s">
        <v>25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38"/>
      <c r="Z18" s="6" t="s">
        <v>25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38"/>
      <c r="AL18" s="6" t="s">
        <v>25</v>
      </c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 spans="1:48" x14ac:dyDescent="0.25">
      <c r="A19" s="38"/>
      <c r="B19" s="8" t="s">
        <v>26</v>
      </c>
      <c r="C19" s="9">
        <v>3.2</v>
      </c>
      <c r="D19" s="9">
        <v>8</v>
      </c>
      <c r="E19" s="9">
        <v>3.2</v>
      </c>
      <c r="F19" s="9">
        <v>2.4</v>
      </c>
      <c r="G19" s="10">
        <v>-0.25000000000000011</v>
      </c>
      <c r="H19" s="11" t="s">
        <v>13</v>
      </c>
      <c r="I19" s="10">
        <v>-0.7</v>
      </c>
      <c r="J19" s="11" t="s">
        <v>13</v>
      </c>
      <c r="K19" s="10">
        <v>-0.25000000000000011</v>
      </c>
      <c r="L19" s="11" t="s">
        <v>13</v>
      </c>
      <c r="M19" s="38"/>
      <c r="N19" s="8" t="s">
        <v>26</v>
      </c>
      <c r="O19" s="9">
        <v>4.4000000000000004</v>
      </c>
      <c r="P19" s="9">
        <v>5.6</v>
      </c>
      <c r="Q19" s="9">
        <v>3.2</v>
      </c>
      <c r="R19" s="9">
        <v>6.4</v>
      </c>
      <c r="S19" s="10">
        <v>0.45454545454545459</v>
      </c>
      <c r="T19" s="11" t="s">
        <v>12</v>
      </c>
      <c r="U19" s="10">
        <v>0.14285714285714302</v>
      </c>
      <c r="V19" s="11" t="s">
        <v>12</v>
      </c>
      <c r="W19" s="10">
        <v>1</v>
      </c>
      <c r="X19" s="11" t="s">
        <v>12</v>
      </c>
      <c r="Y19" s="38"/>
      <c r="Z19" s="8" t="s">
        <v>26</v>
      </c>
      <c r="AA19" s="9">
        <v>4.8</v>
      </c>
      <c r="AB19" s="9">
        <v>7.2</v>
      </c>
      <c r="AC19" s="9">
        <v>3.6</v>
      </c>
      <c r="AD19" s="9">
        <v>5.6</v>
      </c>
      <c r="AE19" s="10">
        <v>0.16666666666666674</v>
      </c>
      <c r="AF19" s="11" t="s">
        <v>12</v>
      </c>
      <c r="AG19" s="10">
        <v>-0.22222222222222232</v>
      </c>
      <c r="AH19" s="11" t="s">
        <v>13</v>
      </c>
      <c r="AI19" s="10">
        <v>0.55555555555555536</v>
      </c>
      <c r="AJ19" s="11" t="s">
        <v>12</v>
      </c>
      <c r="AK19" s="38"/>
      <c r="AL19" s="8" t="s">
        <v>26</v>
      </c>
      <c r="AM19" s="9">
        <v>2.4</v>
      </c>
      <c r="AN19" s="9">
        <v>4.4000000000000004</v>
      </c>
      <c r="AO19" s="9">
        <v>3.6</v>
      </c>
      <c r="AP19" s="9">
        <v>3.6</v>
      </c>
      <c r="AQ19" s="10">
        <v>0.5</v>
      </c>
      <c r="AR19" s="11" t="s">
        <v>12</v>
      </c>
      <c r="AS19" s="10">
        <v>-0.18181818181818188</v>
      </c>
      <c r="AT19" s="11" t="s">
        <v>13</v>
      </c>
      <c r="AU19" s="10">
        <v>0</v>
      </c>
      <c r="AV19" s="12" t="s">
        <v>14</v>
      </c>
    </row>
    <row r="20" spans="1:48" x14ac:dyDescent="0.25">
      <c r="A20" s="38"/>
      <c r="B20" s="13" t="s">
        <v>27</v>
      </c>
      <c r="C20" s="14">
        <v>7</v>
      </c>
      <c r="D20" s="14">
        <v>9</v>
      </c>
      <c r="E20" s="14">
        <v>14</v>
      </c>
      <c r="F20" s="14">
        <v>15</v>
      </c>
      <c r="G20" s="15">
        <v>1.1428571428571428</v>
      </c>
      <c r="H20" s="16" t="s">
        <v>12</v>
      </c>
      <c r="I20" s="15">
        <v>0.66666666666666674</v>
      </c>
      <c r="J20" s="16" t="s">
        <v>12</v>
      </c>
      <c r="K20" s="15">
        <v>7.1428571428571397E-2</v>
      </c>
      <c r="L20" s="16" t="s">
        <v>12</v>
      </c>
      <c r="M20" s="38"/>
      <c r="N20" s="13" t="s">
        <v>27</v>
      </c>
      <c r="O20" s="14">
        <v>11</v>
      </c>
      <c r="P20" s="14">
        <v>9</v>
      </c>
      <c r="Q20" s="14">
        <v>11</v>
      </c>
      <c r="R20" s="14">
        <v>12</v>
      </c>
      <c r="S20" s="15">
        <v>9.0909090909090828E-2</v>
      </c>
      <c r="T20" s="16" t="s">
        <v>12</v>
      </c>
      <c r="U20" s="15">
        <v>0.33333333333333326</v>
      </c>
      <c r="V20" s="16" t="s">
        <v>12</v>
      </c>
      <c r="W20" s="15">
        <v>9.0909090909090828E-2</v>
      </c>
      <c r="X20" s="16" t="s">
        <v>12</v>
      </c>
      <c r="Y20" s="38"/>
      <c r="Z20" s="13" t="s">
        <v>27</v>
      </c>
      <c r="AA20" s="14">
        <v>7</v>
      </c>
      <c r="AB20" s="14">
        <v>4</v>
      </c>
      <c r="AC20" s="14">
        <v>5</v>
      </c>
      <c r="AD20" s="14">
        <v>7</v>
      </c>
      <c r="AE20" s="15">
        <v>0</v>
      </c>
      <c r="AF20" s="17" t="s">
        <v>14</v>
      </c>
      <c r="AG20" s="15">
        <v>0.75</v>
      </c>
      <c r="AH20" s="16" t="s">
        <v>12</v>
      </c>
      <c r="AI20" s="15">
        <v>0.39999999999999991</v>
      </c>
      <c r="AJ20" s="16" t="s">
        <v>12</v>
      </c>
      <c r="AK20" s="38"/>
      <c r="AL20" s="13" t="s">
        <v>27</v>
      </c>
      <c r="AM20" s="14">
        <v>4.5</v>
      </c>
      <c r="AN20" s="14">
        <v>4</v>
      </c>
      <c r="AO20" s="14">
        <v>4</v>
      </c>
      <c r="AP20" s="14">
        <v>4.5</v>
      </c>
      <c r="AQ20" s="15">
        <v>0</v>
      </c>
      <c r="AR20" s="17" t="s">
        <v>14</v>
      </c>
      <c r="AS20" s="15">
        <v>0.125</v>
      </c>
      <c r="AT20" s="16" t="s">
        <v>12</v>
      </c>
      <c r="AU20" s="15">
        <v>0.125</v>
      </c>
      <c r="AV20" s="16" t="s">
        <v>12</v>
      </c>
    </row>
    <row r="21" spans="1:48" x14ac:dyDescent="0.25">
      <c r="A21" s="38"/>
      <c r="B21" s="8" t="s">
        <v>28</v>
      </c>
      <c r="C21" s="9">
        <v>10</v>
      </c>
      <c r="D21" s="9">
        <v>24</v>
      </c>
      <c r="E21" s="9">
        <v>12</v>
      </c>
      <c r="F21" s="9">
        <v>11</v>
      </c>
      <c r="G21" s="10">
        <v>0.10000000000000009</v>
      </c>
      <c r="H21" s="11" t="s">
        <v>12</v>
      </c>
      <c r="I21" s="10">
        <v>-0.54166666666666674</v>
      </c>
      <c r="J21" s="11" t="s">
        <v>13</v>
      </c>
      <c r="K21" s="10">
        <v>-8.333333333333337E-2</v>
      </c>
      <c r="L21" s="11" t="s">
        <v>13</v>
      </c>
      <c r="M21" s="38"/>
      <c r="N21" s="8" t="s">
        <v>28</v>
      </c>
      <c r="O21" s="9">
        <v>9.5</v>
      </c>
      <c r="P21" s="9">
        <v>15</v>
      </c>
      <c r="Q21" s="9">
        <v>11</v>
      </c>
      <c r="R21" s="9">
        <v>10</v>
      </c>
      <c r="S21" s="10">
        <v>5.2631578947368363E-2</v>
      </c>
      <c r="T21" s="11" t="s">
        <v>12</v>
      </c>
      <c r="U21" s="10">
        <v>-0.33333333333333337</v>
      </c>
      <c r="V21" s="11" t="s">
        <v>13</v>
      </c>
      <c r="W21" s="10">
        <v>-9.0909090909090939E-2</v>
      </c>
      <c r="X21" s="11" t="s">
        <v>13</v>
      </c>
      <c r="Y21" s="38"/>
      <c r="Z21" s="8" t="s">
        <v>28</v>
      </c>
      <c r="AA21" s="9">
        <v>6</v>
      </c>
      <c r="AB21" s="9">
        <v>15</v>
      </c>
      <c r="AC21" s="9">
        <v>12</v>
      </c>
      <c r="AD21" s="9">
        <v>7</v>
      </c>
      <c r="AE21" s="10">
        <v>0.16666666666666674</v>
      </c>
      <c r="AF21" s="11" t="s">
        <v>12</v>
      </c>
      <c r="AG21" s="10">
        <v>-0.53333333333333333</v>
      </c>
      <c r="AH21" s="11" t="s">
        <v>13</v>
      </c>
      <c r="AI21" s="10">
        <v>-0.41666666666666663</v>
      </c>
      <c r="AJ21" s="11" t="s">
        <v>13</v>
      </c>
      <c r="AK21" s="38"/>
      <c r="AL21" s="8" t="s">
        <v>28</v>
      </c>
      <c r="AM21" s="9">
        <v>7</v>
      </c>
      <c r="AN21" s="9">
        <v>13</v>
      </c>
      <c r="AO21" s="9">
        <v>17</v>
      </c>
      <c r="AP21" s="9">
        <v>15</v>
      </c>
      <c r="AQ21" s="10">
        <v>1.1428571428571428</v>
      </c>
      <c r="AR21" s="11" t="s">
        <v>12</v>
      </c>
      <c r="AS21" s="10">
        <v>0.15384615384615374</v>
      </c>
      <c r="AT21" s="11" t="s">
        <v>12</v>
      </c>
      <c r="AU21" s="10">
        <v>-0.11764705882352944</v>
      </c>
      <c r="AV21" s="11" t="s">
        <v>13</v>
      </c>
    </row>
    <row r="22" spans="1:48" x14ac:dyDescent="0.25">
      <c r="A22" s="38"/>
      <c r="B22" s="13" t="s">
        <v>29</v>
      </c>
      <c r="C22" s="14">
        <v>9.2100000000000009</v>
      </c>
      <c r="D22" s="14">
        <v>0</v>
      </c>
      <c r="E22" s="14">
        <v>7.37</v>
      </c>
      <c r="F22" s="14">
        <v>11.32</v>
      </c>
      <c r="G22" s="15">
        <v>0.2290988056460368</v>
      </c>
      <c r="H22" s="16" t="s">
        <v>12</v>
      </c>
      <c r="I22" s="15" t="s">
        <v>53</v>
      </c>
      <c r="J22" s="16"/>
      <c r="K22" s="15">
        <v>0.53595658073270025</v>
      </c>
      <c r="L22" s="16" t="s">
        <v>12</v>
      </c>
      <c r="M22" s="38"/>
      <c r="N22" s="13" t="s">
        <v>29</v>
      </c>
      <c r="O22" s="14">
        <v>7.89</v>
      </c>
      <c r="P22" s="14">
        <v>10.53</v>
      </c>
      <c r="Q22" s="14">
        <v>8.9499999999999993</v>
      </c>
      <c r="R22" s="14">
        <v>12.11</v>
      </c>
      <c r="S22" s="15">
        <v>0.53485424588086183</v>
      </c>
      <c r="T22" s="16" t="s">
        <v>12</v>
      </c>
      <c r="U22" s="15">
        <v>0.15004748338081675</v>
      </c>
      <c r="V22" s="16" t="s">
        <v>12</v>
      </c>
      <c r="W22" s="15">
        <v>0.35307262569832409</v>
      </c>
      <c r="X22" s="16" t="s">
        <v>12</v>
      </c>
      <c r="Y22" s="38"/>
      <c r="Z22" s="13" t="s">
        <v>29</v>
      </c>
      <c r="AA22" s="14">
        <v>8.42</v>
      </c>
      <c r="AB22" s="14">
        <v>7.37</v>
      </c>
      <c r="AC22" s="14">
        <v>6.32</v>
      </c>
      <c r="AD22" s="14">
        <v>6.58</v>
      </c>
      <c r="AE22" s="15">
        <v>-0.21852731591448926</v>
      </c>
      <c r="AF22" s="16" t="s">
        <v>13</v>
      </c>
      <c r="AG22" s="15">
        <v>-0.10719131614653998</v>
      </c>
      <c r="AH22" s="16" t="s">
        <v>13</v>
      </c>
      <c r="AI22" s="15">
        <v>4.1139240506329111E-2</v>
      </c>
      <c r="AJ22" s="16" t="s">
        <v>12</v>
      </c>
      <c r="AK22" s="38"/>
      <c r="AL22" s="13" t="s">
        <v>29</v>
      </c>
      <c r="AM22" s="14">
        <v>6.58</v>
      </c>
      <c r="AN22" s="14">
        <v>7.37</v>
      </c>
      <c r="AO22" s="14">
        <v>7.89</v>
      </c>
      <c r="AP22" s="14">
        <v>7.89</v>
      </c>
      <c r="AQ22" s="15">
        <v>0.19908814589665647</v>
      </c>
      <c r="AR22" s="16" t="s">
        <v>12</v>
      </c>
      <c r="AS22" s="15">
        <v>7.0556309362279412E-2</v>
      </c>
      <c r="AT22" s="16" t="s">
        <v>12</v>
      </c>
      <c r="AU22" s="15">
        <v>0</v>
      </c>
      <c r="AV22" s="17" t="s">
        <v>14</v>
      </c>
    </row>
    <row r="23" spans="1:48" x14ac:dyDescent="0.25">
      <c r="A23" s="38"/>
      <c r="B23" s="8" t="s">
        <v>30</v>
      </c>
      <c r="C23" s="9">
        <v>11</v>
      </c>
      <c r="D23" s="9">
        <v>8</v>
      </c>
      <c r="E23" s="9">
        <v>8</v>
      </c>
      <c r="F23" s="9">
        <v>8</v>
      </c>
      <c r="G23" s="10">
        <v>-0.27272727272727271</v>
      </c>
      <c r="H23" s="11" t="s">
        <v>13</v>
      </c>
      <c r="I23" s="10">
        <v>0</v>
      </c>
      <c r="J23" s="12" t="s">
        <v>14</v>
      </c>
      <c r="K23" s="10">
        <v>0</v>
      </c>
      <c r="L23" s="12" t="s">
        <v>14</v>
      </c>
      <c r="M23" s="38"/>
      <c r="N23" s="8" t="s">
        <v>30</v>
      </c>
      <c r="O23" s="9">
        <v>10</v>
      </c>
      <c r="P23" s="9">
        <v>10</v>
      </c>
      <c r="Q23" s="9">
        <v>9</v>
      </c>
      <c r="R23" s="9">
        <v>9</v>
      </c>
      <c r="S23" s="10">
        <v>-9.9999999999999978E-2</v>
      </c>
      <c r="T23" s="11" t="s">
        <v>13</v>
      </c>
      <c r="U23" s="10">
        <v>-9.9999999999999978E-2</v>
      </c>
      <c r="V23" s="11" t="s">
        <v>13</v>
      </c>
      <c r="W23" s="10">
        <v>0</v>
      </c>
      <c r="X23" s="12" t="s">
        <v>14</v>
      </c>
      <c r="Y23" s="38"/>
      <c r="Z23" s="8" t="s">
        <v>30</v>
      </c>
      <c r="AA23" s="9">
        <v>14</v>
      </c>
      <c r="AB23" s="9">
        <v>14</v>
      </c>
      <c r="AC23" s="9">
        <v>13</v>
      </c>
      <c r="AD23" s="9">
        <v>13</v>
      </c>
      <c r="AE23" s="10">
        <v>-7.1428571428571397E-2</v>
      </c>
      <c r="AF23" s="11" t="s">
        <v>13</v>
      </c>
      <c r="AG23" s="10">
        <v>-7.1428571428571397E-2</v>
      </c>
      <c r="AH23" s="11" t="s">
        <v>13</v>
      </c>
      <c r="AI23" s="10">
        <v>0</v>
      </c>
      <c r="AJ23" s="12" t="s">
        <v>14</v>
      </c>
      <c r="AK23" s="38"/>
      <c r="AL23" s="8" t="s">
        <v>30</v>
      </c>
      <c r="AM23" s="9">
        <v>14</v>
      </c>
      <c r="AN23" s="9">
        <v>13</v>
      </c>
      <c r="AO23" s="9">
        <v>14</v>
      </c>
      <c r="AP23" s="9">
        <v>14</v>
      </c>
      <c r="AQ23" s="10">
        <v>0</v>
      </c>
      <c r="AR23" s="12" t="s">
        <v>14</v>
      </c>
      <c r="AS23" s="10">
        <v>7.6923076923076872E-2</v>
      </c>
      <c r="AT23" s="11" t="s">
        <v>12</v>
      </c>
      <c r="AU23" s="10">
        <v>0</v>
      </c>
      <c r="AV23" s="12" t="s">
        <v>14</v>
      </c>
    </row>
    <row r="24" spans="1:48" x14ac:dyDescent="0.25">
      <c r="A24" s="38"/>
      <c r="B24" s="13" t="s">
        <v>31</v>
      </c>
      <c r="C24" s="14">
        <v>9.1649999999999991</v>
      </c>
      <c r="D24" s="14">
        <v>7.8950000000000005</v>
      </c>
      <c r="E24" s="14">
        <v>21.54</v>
      </c>
      <c r="F24" s="14">
        <v>14.355</v>
      </c>
      <c r="G24" s="15">
        <v>0.5662847790507366</v>
      </c>
      <c r="H24" s="16" t="s">
        <v>12</v>
      </c>
      <c r="I24" s="15">
        <v>0.81823939202026597</v>
      </c>
      <c r="J24" s="16" t="s">
        <v>12</v>
      </c>
      <c r="K24" s="15">
        <v>-0.33356545961002781</v>
      </c>
      <c r="L24" s="16" t="s">
        <v>13</v>
      </c>
      <c r="M24" s="38"/>
      <c r="N24" s="13" t="s">
        <v>31</v>
      </c>
      <c r="O24" s="14">
        <v>7.51</v>
      </c>
      <c r="P24" s="14">
        <v>12.809999999999999</v>
      </c>
      <c r="Q24" s="14">
        <v>7.5650000000000004</v>
      </c>
      <c r="R24" s="14">
        <v>5.7949999999999999</v>
      </c>
      <c r="S24" s="15">
        <v>-0.22836218375499329</v>
      </c>
      <c r="T24" s="16" t="s">
        <v>13</v>
      </c>
      <c r="U24" s="15">
        <v>-0.54761904761904756</v>
      </c>
      <c r="V24" s="16" t="s">
        <v>13</v>
      </c>
      <c r="W24" s="15">
        <v>-0.23397224058162591</v>
      </c>
      <c r="X24" s="16" t="s">
        <v>13</v>
      </c>
      <c r="Y24" s="38"/>
      <c r="Z24" s="13" t="s">
        <v>31</v>
      </c>
      <c r="AA24" s="14">
        <v>5.0250000000000004</v>
      </c>
      <c r="AB24" s="14">
        <v>9</v>
      </c>
      <c r="AC24" s="14">
        <v>7.8950000000000005</v>
      </c>
      <c r="AD24" s="14">
        <v>7.8950000000000005</v>
      </c>
      <c r="AE24" s="15">
        <v>0.57114427860696515</v>
      </c>
      <c r="AF24" s="16" t="s">
        <v>12</v>
      </c>
      <c r="AG24" s="15">
        <v>-0.12277777777777776</v>
      </c>
      <c r="AH24" s="16" t="s">
        <v>13</v>
      </c>
      <c r="AI24" s="15">
        <v>0</v>
      </c>
      <c r="AJ24" s="17" t="s">
        <v>14</v>
      </c>
      <c r="AK24" s="38"/>
      <c r="AL24" s="13" t="s">
        <v>31</v>
      </c>
      <c r="AM24" s="14">
        <v>5.0250000000000004</v>
      </c>
      <c r="AN24" s="14">
        <v>11.655000000000001</v>
      </c>
      <c r="AO24" s="14">
        <v>9.1649999999999991</v>
      </c>
      <c r="AP24" s="14">
        <v>9.3849999999999998</v>
      </c>
      <c r="AQ24" s="15">
        <v>0.86766169154228834</v>
      </c>
      <c r="AR24" s="16" t="s">
        <v>12</v>
      </c>
      <c r="AS24" s="15">
        <v>-0.19476619476619483</v>
      </c>
      <c r="AT24" s="16" t="s">
        <v>13</v>
      </c>
      <c r="AU24" s="15">
        <v>2.4004364429896397E-2</v>
      </c>
      <c r="AV24" s="16" t="s">
        <v>12</v>
      </c>
    </row>
    <row r="25" spans="1:48" x14ac:dyDescent="0.25">
      <c r="A25" s="38"/>
      <c r="B25" s="8" t="s">
        <v>32</v>
      </c>
      <c r="C25" s="9">
        <v>8</v>
      </c>
      <c r="D25" s="9">
        <v>12</v>
      </c>
      <c r="E25" s="9">
        <v>8.5</v>
      </c>
      <c r="F25" s="9">
        <v>9</v>
      </c>
      <c r="G25" s="10">
        <v>0.125</v>
      </c>
      <c r="H25" s="11" t="s">
        <v>12</v>
      </c>
      <c r="I25" s="10">
        <v>-0.25</v>
      </c>
      <c r="J25" s="11" t="s">
        <v>13</v>
      </c>
      <c r="K25" s="10">
        <v>5.8823529411764719E-2</v>
      </c>
      <c r="L25" s="11" t="s">
        <v>12</v>
      </c>
      <c r="M25" s="38"/>
      <c r="N25" s="8" t="s">
        <v>32</v>
      </c>
      <c r="O25" s="9">
        <v>4.5</v>
      </c>
      <c r="P25" s="9">
        <v>4</v>
      </c>
      <c r="Q25" s="9">
        <v>4.5</v>
      </c>
      <c r="R25" s="9">
        <v>4</v>
      </c>
      <c r="S25" s="10">
        <v>-0.11111111111111116</v>
      </c>
      <c r="T25" s="11" t="s">
        <v>13</v>
      </c>
      <c r="U25" s="10">
        <v>0</v>
      </c>
      <c r="V25" s="12" t="s">
        <v>14</v>
      </c>
      <c r="W25" s="10">
        <v>-0.11111111111111116</v>
      </c>
      <c r="X25" s="11" t="s">
        <v>13</v>
      </c>
      <c r="Y25" s="38"/>
      <c r="Z25" s="8" t="s">
        <v>32</v>
      </c>
      <c r="AA25" s="9">
        <v>3.5</v>
      </c>
      <c r="AB25" s="9">
        <v>9</v>
      </c>
      <c r="AC25" s="9">
        <v>6</v>
      </c>
      <c r="AD25" s="9">
        <v>5</v>
      </c>
      <c r="AE25" s="10">
        <v>0.4285714285714286</v>
      </c>
      <c r="AF25" s="11" t="s">
        <v>12</v>
      </c>
      <c r="AG25" s="10">
        <v>-0.44444444444444442</v>
      </c>
      <c r="AH25" s="11" t="s">
        <v>13</v>
      </c>
      <c r="AI25" s="10">
        <v>-0.16666666666666663</v>
      </c>
      <c r="AJ25" s="11" t="s">
        <v>13</v>
      </c>
      <c r="AK25" s="38"/>
      <c r="AL25" s="8" t="s">
        <v>32</v>
      </c>
      <c r="AM25" s="9">
        <v>2.8</v>
      </c>
      <c r="AN25" s="9">
        <v>4.8</v>
      </c>
      <c r="AO25" s="9">
        <v>10</v>
      </c>
      <c r="AP25" s="9">
        <v>7.5</v>
      </c>
      <c r="AQ25" s="10">
        <v>1.6785714285714288</v>
      </c>
      <c r="AR25" s="11" t="s">
        <v>12</v>
      </c>
      <c r="AS25" s="10">
        <v>0.5625</v>
      </c>
      <c r="AT25" s="11" t="s">
        <v>12</v>
      </c>
      <c r="AU25" s="10">
        <v>-0.25</v>
      </c>
      <c r="AV25" s="11" t="s">
        <v>13</v>
      </c>
    </row>
    <row r="26" spans="1:48" x14ac:dyDescent="0.25">
      <c r="A26" s="38"/>
      <c r="B26" s="13" t="s">
        <v>33</v>
      </c>
      <c r="C26" s="14">
        <v>5.125</v>
      </c>
      <c r="D26" s="14">
        <v>5.74</v>
      </c>
      <c r="E26" s="14">
        <v>5.3250000000000002</v>
      </c>
      <c r="F26" s="14">
        <v>5.7349999999999994</v>
      </c>
      <c r="G26" s="15">
        <v>0.11902439024390232</v>
      </c>
      <c r="H26" s="16" t="s">
        <v>12</v>
      </c>
      <c r="I26" s="15">
        <v>-8.7108013937298168E-4</v>
      </c>
      <c r="J26" s="16" t="s">
        <v>13</v>
      </c>
      <c r="K26" s="15">
        <v>7.6995305164319072E-2</v>
      </c>
      <c r="L26" s="16" t="s">
        <v>12</v>
      </c>
      <c r="M26" s="38"/>
      <c r="N26" s="13" t="s">
        <v>33</v>
      </c>
      <c r="O26" s="14">
        <v>5.3250000000000002</v>
      </c>
      <c r="P26" s="14">
        <v>5.3250000000000002</v>
      </c>
      <c r="Q26" s="14">
        <v>6.55</v>
      </c>
      <c r="R26" s="14">
        <v>5.125</v>
      </c>
      <c r="S26" s="15">
        <v>-3.7558685446009377E-2</v>
      </c>
      <c r="T26" s="16" t="s">
        <v>13</v>
      </c>
      <c r="U26" s="15">
        <v>-3.7558685446009377E-2</v>
      </c>
      <c r="V26" s="16" t="s">
        <v>13</v>
      </c>
      <c r="W26" s="15">
        <v>-0.21755725190839692</v>
      </c>
      <c r="X26" s="16" t="s">
        <v>13</v>
      </c>
      <c r="Y26" s="38"/>
      <c r="Z26" s="13" t="s">
        <v>33</v>
      </c>
      <c r="AA26" s="14">
        <v>4.91</v>
      </c>
      <c r="AB26" s="14">
        <v>5.7349999999999994</v>
      </c>
      <c r="AC26" s="14">
        <v>5.1150000000000002</v>
      </c>
      <c r="AD26" s="14">
        <v>5.7349999999999994</v>
      </c>
      <c r="AE26" s="15">
        <v>0.16802443991853355</v>
      </c>
      <c r="AF26" s="16" t="s">
        <v>12</v>
      </c>
      <c r="AG26" s="15">
        <v>0</v>
      </c>
      <c r="AH26" s="17" t="s">
        <v>14</v>
      </c>
      <c r="AI26" s="15">
        <v>0.1212121212121211</v>
      </c>
      <c r="AJ26" s="16" t="s">
        <v>12</v>
      </c>
      <c r="AK26" s="38"/>
      <c r="AL26" s="13" t="s">
        <v>33</v>
      </c>
      <c r="AM26" s="14">
        <v>4.09</v>
      </c>
      <c r="AN26" s="14">
        <v>4.915</v>
      </c>
      <c r="AO26" s="14">
        <v>5.5250000000000004</v>
      </c>
      <c r="AP26" s="14">
        <v>5.5350000000000001</v>
      </c>
      <c r="AQ26" s="15">
        <v>0.35330073349633251</v>
      </c>
      <c r="AR26" s="16" t="s">
        <v>12</v>
      </c>
      <c r="AS26" s="15">
        <v>0.12614445574771116</v>
      </c>
      <c r="AT26" s="16" t="s">
        <v>12</v>
      </c>
      <c r="AU26" s="15">
        <v>1.8099547511312153E-3</v>
      </c>
      <c r="AV26" s="16" t="s">
        <v>12</v>
      </c>
    </row>
    <row r="27" spans="1:48" ht="15.75" thickBot="1" x14ac:dyDescent="0.3">
      <c r="A27" s="38"/>
      <c r="B27" s="6" t="s">
        <v>34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38"/>
      <c r="N27" s="6" t="s">
        <v>34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38"/>
      <c r="Z27" s="6" t="s">
        <v>34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8"/>
      <c r="AL27" s="6" t="s">
        <v>34</v>
      </c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15.75" customHeight="1" thickBot="1" x14ac:dyDescent="0.3">
      <c r="A28" s="38"/>
      <c r="B28" s="23" t="s">
        <v>35</v>
      </c>
      <c r="C28" s="24">
        <v>42007</v>
      </c>
      <c r="D28" s="5">
        <v>42341</v>
      </c>
      <c r="E28" s="5">
        <v>42360</v>
      </c>
      <c r="F28" s="5">
        <v>42369</v>
      </c>
      <c r="G28" s="47"/>
      <c r="H28" s="44"/>
      <c r="I28" s="47"/>
      <c r="J28" s="44"/>
      <c r="K28" s="47"/>
      <c r="L28" s="48"/>
      <c r="M28" s="38"/>
      <c r="N28" s="23" t="s">
        <v>35</v>
      </c>
      <c r="O28" s="24">
        <v>41910</v>
      </c>
      <c r="P28" s="5">
        <v>42244</v>
      </c>
      <c r="Q28" s="5">
        <v>42263</v>
      </c>
      <c r="R28" s="5">
        <v>42272</v>
      </c>
      <c r="S28" s="47"/>
      <c r="T28" s="44"/>
      <c r="U28" s="47"/>
      <c r="V28" s="44"/>
      <c r="W28" s="47"/>
      <c r="X28" s="48"/>
      <c r="Y28" s="38"/>
      <c r="Z28" s="23" t="s">
        <v>35</v>
      </c>
      <c r="AA28" s="24">
        <v>41819</v>
      </c>
      <c r="AB28" s="5">
        <v>42153</v>
      </c>
      <c r="AC28" s="5">
        <v>42172</v>
      </c>
      <c r="AD28" s="5">
        <v>42181</v>
      </c>
      <c r="AE28" s="47"/>
      <c r="AF28" s="44"/>
      <c r="AG28" s="47"/>
      <c r="AH28" s="44"/>
      <c r="AI28" s="47"/>
      <c r="AJ28" s="48"/>
      <c r="AK28" s="38"/>
      <c r="AL28" s="23" t="s">
        <v>35</v>
      </c>
      <c r="AM28" s="24">
        <v>41791</v>
      </c>
      <c r="AN28" s="5">
        <v>42125</v>
      </c>
      <c r="AO28" s="5">
        <v>42144</v>
      </c>
      <c r="AP28" s="5">
        <v>42153</v>
      </c>
      <c r="AQ28" s="47"/>
      <c r="AR28" s="44"/>
      <c r="AS28" s="47"/>
      <c r="AT28" s="44"/>
      <c r="AU28" s="47"/>
      <c r="AV28" s="48"/>
    </row>
    <row r="29" spans="1:48" x14ac:dyDescent="0.25">
      <c r="A29" s="38"/>
      <c r="B29" s="8" t="s">
        <v>36</v>
      </c>
      <c r="C29" s="9">
        <v>30</v>
      </c>
      <c r="D29" s="9">
        <v>21</v>
      </c>
      <c r="E29" s="9">
        <v>19.5</v>
      </c>
      <c r="F29" s="9">
        <v>19</v>
      </c>
      <c r="G29" s="10">
        <v>-0.3666666666666667</v>
      </c>
      <c r="H29" s="11" t="s">
        <v>13</v>
      </c>
      <c r="I29" s="10">
        <v>-9.5238095238095233E-2</v>
      </c>
      <c r="J29" s="11" t="s">
        <v>13</v>
      </c>
      <c r="K29" s="10">
        <v>-2.5641025641025661E-2</v>
      </c>
      <c r="L29" s="11" t="s">
        <v>13</v>
      </c>
      <c r="M29" s="38"/>
      <c r="N29" s="8" t="s">
        <v>36</v>
      </c>
      <c r="O29" s="9">
        <v>21.5</v>
      </c>
      <c r="P29" s="9">
        <v>19</v>
      </c>
      <c r="Q29" s="9">
        <v>18</v>
      </c>
      <c r="R29" s="9">
        <v>17.5</v>
      </c>
      <c r="S29" s="10">
        <v>-0.18604651162790697</v>
      </c>
      <c r="T29" s="11" t="s">
        <v>13</v>
      </c>
      <c r="U29" s="10">
        <v>-7.8947368421052655E-2</v>
      </c>
      <c r="V29" s="11" t="s">
        <v>13</v>
      </c>
      <c r="W29" s="10">
        <v>-2.777777777777779E-2</v>
      </c>
      <c r="X29" s="11" t="s">
        <v>13</v>
      </c>
      <c r="Y29" s="38"/>
      <c r="Z29" s="8" t="s">
        <v>36</v>
      </c>
      <c r="AA29" s="9">
        <v>22.5</v>
      </c>
      <c r="AB29" s="9">
        <v>20.5</v>
      </c>
      <c r="AC29" s="9">
        <v>21.5</v>
      </c>
      <c r="AD29" s="9">
        <v>19</v>
      </c>
      <c r="AE29" s="10">
        <v>-0.15555555555555556</v>
      </c>
      <c r="AF29" s="11" t="s">
        <v>13</v>
      </c>
      <c r="AG29" s="10">
        <v>-7.3170731707317027E-2</v>
      </c>
      <c r="AH29" s="11" t="s">
        <v>13</v>
      </c>
      <c r="AI29" s="10">
        <v>-0.11627906976744184</v>
      </c>
      <c r="AJ29" s="11" t="s">
        <v>13</v>
      </c>
      <c r="AK29" s="38"/>
      <c r="AL29" s="8" t="s">
        <v>36</v>
      </c>
      <c r="AM29" s="9">
        <v>25.5</v>
      </c>
      <c r="AN29" s="9">
        <v>26</v>
      </c>
      <c r="AO29" s="9">
        <v>20</v>
      </c>
      <c r="AP29" s="9">
        <v>20.5</v>
      </c>
      <c r="AQ29" s="10">
        <v>-0.19607843137254899</v>
      </c>
      <c r="AR29" s="11" t="s">
        <v>13</v>
      </c>
      <c r="AS29" s="10">
        <v>-0.21153846153846156</v>
      </c>
      <c r="AT29" s="11" t="s">
        <v>13</v>
      </c>
      <c r="AU29" s="10">
        <v>2.4999999999999911E-2</v>
      </c>
      <c r="AV29" s="11" t="s">
        <v>12</v>
      </c>
    </row>
    <row r="30" spans="1:48" x14ac:dyDescent="0.25">
      <c r="A30" s="38"/>
      <c r="B30" s="13" t="s">
        <v>37</v>
      </c>
      <c r="C30" s="14">
        <v>31</v>
      </c>
      <c r="D30" s="14">
        <v>22</v>
      </c>
      <c r="E30" s="14">
        <v>22</v>
      </c>
      <c r="F30" s="14">
        <v>22</v>
      </c>
      <c r="G30" s="15">
        <v>-0.29032258064516125</v>
      </c>
      <c r="H30" s="16" t="s">
        <v>13</v>
      </c>
      <c r="I30" s="15">
        <v>0</v>
      </c>
      <c r="J30" s="17" t="s">
        <v>14</v>
      </c>
      <c r="K30" s="15">
        <v>0</v>
      </c>
      <c r="L30" s="17" t="s">
        <v>14</v>
      </c>
      <c r="M30" s="38"/>
      <c r="N30" s="13" t="s">
        <v>37</v>
      </c>
      <c r="O30" s="14">
        <v>24</v>
      </c>
      <c r="P30" s="14">
        <v>22</v>
      </c>
      <c r="Q30" s="14">
        <v>22</v>
      </c>
      <c r="R30" s="14">
        <v>22</v>
      </c>
      <c r="S30" s="15">
        <v>-8.333333333333337E-2</v>
      </c>
      <c r="T30" s="16" t="s">
        <v>13</v>
      </c>
      <c r="U30" s="15">
        <v>0</v>
      </c>
      <c r="V30" s="17" t="s">
        <v>14</v>
      </c>
      <c r="W30" s="15">
        <v>0</v>
      </c>
      <c r="X30" s="17" t="s">
        <v>14</v>
      </c>
      <c r="Y30" s="38"/>
      <c r="Z30" s="13" t="s">
        <v>37</v>
      </c>
      <c r="AA30" s="14">
        <v>26</v>
      </c>
      <c r="AB30" s="14">
        <v>23</v>
      </c>
      <c r="AC30" s="14">
        <v>25</v>
      </c>
      <c r="AD30" s="14">
        <v>24</v>
      </c>
      <c r="AE30" s="15">
        <v>-7.6923076923076872E-2</v>
      </c>
      <c r="AF30" s="16" t="s">
        <v>13</v>
      </c>
      <c r="AG30" s="15">
        <v>4.3478260869565188E-2</v>
      </c>
      <c r="AH30" s="16" t="s">
        <v>12</v>
      </c>
      <c r="AI30" s="15">
        <v>-4.0000000000000036E-2</v>
      </c>
      <c r="AJ30" s="16" t="s">
        <v>13</v>
      </c>
      <c r="AK30" s="38"/>
      <c r="AL30" s="13" t="s">
        <v>37</v>
      </c>
      <c r="AM30" s="14">
        <v>28</v>
      </c>
      <c r="AN30" s="14">
        <v>30</v>
      </c>
      <c r="AO30" s="14">
        <v>23</v>
      </c>
      <c r="AP30" s="14">
        <v>23</v>
      </c>
      <c r="AQ30" s="15">
        <v>-0.1785714285714286</v>
      </c>
      <c r="AR30" s="16" t="s">
        <v>13</v>
      </c>
      <c r="AS30" s="15">
        <v>-0.23333333333333328</v>
      </c>
      <c r="AT30" s="16" t="s">
        <v>13</v>
      </c>
      <c r="AU30" s="15">
        <v>0</v>
      </c>
      <c r="AV30" s="17" t="s">
        <v>14</v>
      </c>
    </row>
    <row r="31" spans="1:48" ht="15" customHeight="1" x14ac:dyDescent="0.25">
      <c r="A31" s="38"/>
      <c r="B31" s="40" t="s">
        <v>38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8"/>
      <c r="N31" s="40" t="s">
        <v>38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40" t="s">
        <v>38</v>
      </c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38"/>
      <c r="AL31" s="40" t="s">
        <v>38</v>
      </c>
      <c r="AM31" s="40"/>
      <c r="AN31" s="40"/>
      <c r="AO31" s="40"/>
      <c r="AP31" s="40"/>
      <c r="AQ31" s="40"/>
      <c r="AR31" s="40"/>
      <c r="AS31" s="40"/>
      <c r="AT31" s="40"/>
      <c r="AU31" s="40"/>
      <c r="AV31" s="40"/>
    </row>
    <row r="32" spans="1:48" x14ac:dyDescent="0.25">
      <c r="A32" s="38"/>
      <c r="B32" s="25" t="s">
        <v>39</v>
      </c>
      <c r="C32" s="9"/>
      <c r="D32" s="9"/>
      <c r="E32" s="9"/>
      <c r="F32" s="9"/>
      <c r="G32" s="26"/>
      <c r="H32" s="27"/>
      <c r="I32" s="26"/>
      <c r="J32" s="27"/>
      <c r="K32" s="26"/>
      <c r="L32" s="28"/>
      <c r="M32" s="38"/>
      <c r="N32" s="25" t="s">
        <v>39</v>
      </c>
      <c r="O32" s="9"/>
      <c r="P32" s="9"/>
      <c r="Q32" s="9"/>
      <c r="R32" s="9"/>
      <c r="S32" s="26"/>
      <c r="T32" s="27"/>
      <c r="U32" s="26"/>
      <c r="V32" s="27"/>
      <c r="W32" s="26"/>
      <c r="X32" s="28"/>
      <c r="Y32" s="38"/>
      <c r="Z32" s="25" t="s">
        <v>39</v>
      </c>
      <c r="AA32" s="9"/>
      <c r="AB32" s="9"/>
      <c r="AC32" s="9"/>
      <c r="AD32" s="9"/>
      <c r="AE32" s="26"/>
      <c r="AF32" s="27"/>
      <c r="AG32" s="26"/>
      <c r="AH32" s="27"/>
      <c r="AI32" s="26"/>
      <c r="AJ32" s="28"/>
      <c r="AK32" s="38"/>
      <c r="AL32" s="25" t="s">
        <v>39</v>
      </c>
      <c r="AM32" s="9"/>
      <c r="AN32" s="9"/>
      <c r="AO32" s="9"/>
      <c r="AP32" s="9"/>
      <c r="AQ32" s="26"/>
      <c r="AR32" s="27"/>
      <c r="AS32" s="26"/>
      <c r="AT32" s="27"/>
      <c r="AU32" s="26"/>
      <c r="AV32" s="28"/>
    </row>
    <row r="33" spans="1:48" x14ac:dyDescent="0.25">
      <c r="A33" s="38"/>
      <c r="B33" s="29"/>
      <c r="C33" s="9"/>
      <c r="D33" s="9"/>
      <c r="E33" s="9"/>
      <c r="F33" s="9"/>
      <c r="G33" s="26"/>
      <c r="H33" s="27"/>
      <c r="I33" s="26"/>
      <c r="J33" s="27"/>
      <c r="K33" s="26"/>
      <c r="L33" s="28"/>
      <c r="M33" s="38"/>
      <c r="N33" s="29"/>
      <c r="O33" s="9"/>
      <c r="P33" s="9"/>
      <c r="Q33" s="9"/>
      <c r="R33" s="9"/>
      <c r="S33" s="26"/>
      <c r="T33" s="27"/>
      <c r="U33" s="26"/>
      <c r="V33" s="27"/>
      <c r="W33" s="26"/>
      <c r="X33" s="28"/>
      <c r="Y33" s="38"/>
      <c r="Z33" s="29"/>
      <c r="AA33" s="9"/>
      <c r="AB33" s="9"/>
      <c r="AC33" s="9"/>
      <c r="AD33" s="9"/>
      <c r="AE33" s="26"/>
      <c r="AF33" s="27"/>
      <c r="AG33" s="26"/>
      <c r="AH33" s="27"/>
      <c r="AI33" s="26"/>
      <c r="AJ33" s="28"/>
      <c r="AK33" s="38"/>
      <c r="AL33" s="29"/>
      <c r="AM33" s="9"/>
      <c r="AN33" s="9"/>
      <c r="AO33" s="9"/>
      <c r="AP33" s="9"/>
      <c r="AQ33" s="26"/>
      <c r="AR33" s="27"/>
      <c r="AS33" s="26"/>
      <c r="AT33" s="27"/>
      <c r="AU33" s="26"/>
      <c r="AV33" s="28"/>
    </row>
    <row r="34" spans="1:48" ht="21" customHeight="1" thickBot="1" x14ac:dyDescent="0.3">
      <c r="A34" s="38"/>
      <c r="B34" s="42" t="s">
        <v>40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38"/>
      <c r="N34" s="42" t="s">
        <v>40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38"/>
      <c r="Z34" s="42" t="s">
        <v>40</v>
      </c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38"/>
      <c r="AL34" s="42" t="s">
        <v>40</v>
      </c>
      <c r="AM34" s="42"/>
      <c r="AN34" s="42"/>
      <c r="AO34" s="42"/>
      <c r="AP34" s="42"/>
      <c r="AQ34" s="42"/>
      <c r="AR34" s="42"/>
      <c r="AS34" s="42"/>
      <c r="AT34" s="42"/>
      <c r="AU34" s="42"/>
      <c r="AV34" s="42"/>
    </row>
    <row r="35" spans="1:48" ht="26.25" customHeight="1" thickBot="1" x14ac:dyDescent="0.3">
      <c r="A35" s="38"/>
      <c r="B35" s="30" t="s">
        <v>41</v>
      </c>
      <c r="C35" s="3" t="s">
        <v>3</v>
      </c>
      <c r="D35" s="3" t="s">
        <v>4</v>
      </c>
      <c r="E35" s="3" t="s">
        <v>5</v>
      </c>
      <c r="F35" s="4" t="s">
        <v>6</v>
      </c>
      <c r="G35" s="43" t="s">
        <v>7</v>
      </c>
      <c r="H35" s="44"/>
      <c r="I35" s="47" t="s">
        <v>8</v>
      </c>
      <c r="J35" s="48"/>
      <c r="K35" s="47" t="s">
        <v>9</v>
      </c>
      <c r="L35" s="48"/>
      <c r="M35" s="38"/>
      <c r="N35" s="30" t="s">
        <v>41</v>
      </c>
      <c r="O35" s="3" t="s">
        <v>3</v>
      </c>
      <c r="P35" s="3" t="s">
        <v>4</v>
      </c>
      <c r="Q35" s="3" t="s">
        <v>5</v>
      </c>
      <c r="R35" s="4" t="s">
        <v>6</v>
      </c>
      <c r="S35" s="43" t="s">
        <v>7</v>
      </c>
      <c r="T35" s="44"/>
      <c r="U35" s="47" t="s">
        <v>8</v>
      </c>
      <c r="V35" s="48"/>
      <c r="W35" s="47" t="s">
        <v>9</v>
      </c>
      <c r="X35" s="48"/>
      <c r="Y35" s="38"/>
      <c r="Z35" s="30" t="s">
        <v>41</v>
      </c>
      <c r="AA35" s="3" t="s">
        <v>3</v>
      </c>
      <c r="AB35" s="3" t="s">
        <v>4</v>
      </c>
      <c r="AC35" s="3" t="s">
        <v>5</v>
      </c>
      <c r="AD35" s="4" t="s">
        <v>6</v>
      </c>
      <c r="AE35" s="43" t="s">
        <v>7</v>
      </c>
      <c r="AF35" s="44"/>
      <c r="AG35" s="47" t="s">
        <v>8</v>
      </c>
      <c r="AH35" s="48"/>
      <c r="AI35" s="47" t="s">
        <v>9</v>
      </c>
      <c r="AJ35" s="48"/>
      <c r="AK35" s="38"/>
      <c r="AL35" s="30" t="s">
        <v>41</v>
      </c>
      <c r="AM35" s="3" t="s">
        <v>3</v>
      </c>
      <c r="AN35" s="3" t="s">
        <v>4</v>
      </c>
      <c r="AO35" s="3" t="s">
        <v>5</v>
      </c>
      <c r="AP35" s="4" t="s">
        <v>6</v>
      </c>
      <c r="AQ35" s="43" t="s">
        <v>7</v>
      </c>
      <c r="AR35" s="44"/>
      <c r="AS35" s="47" t="s">
        <v>8</v>
      </c>
      <c r="AT35" s="48"/>
      <c r="AU35" s="47" t="s">
        <v>9</v>
      </c>
      <c r="AV35" s="48"/>
    </row>
    <row r="36" spans="1:48" x14ac:dyDescent="0.25">
      <c r="A36" s="38"/>
      <c r="B36" s="31" t="s">
        <v>42</v>
      </c>
      <c r="C36" s="5">
        <v>42011</v>
      </c>
      <c r="D36" s="5">
        <v>42347</v>
      </c>
      <c r="E36" s="5">
        <v>42735</v>
      </c>
      <c r="F36" s="5">
        <v>42377</v>
      </c>
      <c r="G36" s="45"/>
      <c r="H36" s="46"/>
      <c r="I36" s="49"/>
      <c r="J36" s="50"/>
      <c r="K36" s="49"/>
      <c r="L36" s="50"/>
      <c r="M36" s="38"/>
      <c r="N36" s="31" t="s">
        <v>42</v>
      </c>
      <c r="O36" s="5">
        <v>41907</v>
      </c>
      <c r="P36" s="5">
        <v>42241</v>
      </c>
      <c r="Q36" s="5">
        <v>42265</v>
      </c>
      <c r="R36" s="5">
        <v>42272</v>
      </c>
      <c r="S36" s="45"/>
      <c r="T36" s="46"/>
      <c r="U36" s="49"/>
      <c r="V36" s="50"/>
      <c r="W36" s="49"/>
      <c r="X36" s="50"/>
      <c r="Y36" s="38"/>
      <c r="Z36" s="31" t="s">
        <v>42</v>
      </c>
      <c r="AA36" s="5">
        <v>41816</v>
      </c>
      <c r="AB36" s="5">
        <v>42150</v>
      </c>
      <c r="AC36" s="5">
        <v>42174</v>
      </c>
      <c r="AD36" s="5">
        <v>42181</v>
      </c>
      <c r="AE36" s="45"/>
      <c r="AF36" s="46"/>
      <c r="AG36" s="49"/>
      <c r="AH36" s="50"/>
      <c r="AI36" s="49"/>
      <c r="AJ36" s="50"/>
      <c r="AK36" s="38"/>
      <c r="AL36" s="31" t="s">
        <v>42</v>
      </c>
      <c r="AM36" s="5">
        <v>41788</v>
      </c>
      <c r="AN36" s="5">
        <v>42122</v>
      </c>
      <c r="AO36" s="5">
        <v>42146</v>
      </c>
      <c r="AP36" s="5">
        <v>42153</v>
      </c>
      <c r="AQ36" s="45"/>
      <c r="AR36" s="46"/>
      <c r="AS36" s="49"/>
      <c r="AT36" s="50"/>
      <c r="AU36" s="49"/>
      <c r="AV36" s="50"/>
    </row>
    <row r="37" spans="1:48" x14ac:dyDescent="0.25">
      <c r="A37" s="38"/>
      <c r="B37" s="8" t="s">
        <v>43</v>
      </c>
      <c r="C37" s="9">
        <v>434.71</v>
      </c>
      <c r="D37" s="9">
        <v>579.98</v>
      </c>
      <c r="E37" s="9">
        <v>571.62</v>
      </c>
      <c r="F37" s="9">
        <v>571.22</v>
      </c>
      <c r="G37" s="10">
        <v>0.31402544224885576</v>
      </c>
      <c r="H37" s="11" t="s">
        <v>12</v>
      </c>
      <c r="I37" s="10">
        <v>-1.5103969102382875E-2</v>
      </c>
      <c r="J37" s="11" t="s">
        <v>13</v>
      </c>
      <c r="K37" s="10">
        <v>-6.9976557853113075E-4</v>
      </c>
      <c r="L37" s="11" t="s">
        <v>13</v>
      </c>
      <c r="M37" s="38"/>
      <c r="N37" s="8" t="s">
        <v>43</v>
      </c>
      <c r="O37" s="9">
        <v>473.97</v>
      </c>
      <c r="P37" s="9">
        <v>496.05</v>
      </c>
      <c r="Q37" s="9">
        <v>585.51</v>
      </c>
      <c r="R37" s="9">
        <v>589.86</v>
      </c>
      <c r="S37" s="10">
        <v>0.24450914614849029</v>
      </c>
      <c r="T37" s="11" t="s">
        <v>12</v>
      </c>
      <c r="U37" s="10">
        <v>0.18911400060477779</v>
      </c>
      <c r="V37" s="11" t="s">
        <v>12</v>
      </c>
      <c r="W37" s="10">
        <v>7.429420505200568E-3</v>
      </c>
      <c r="X37" s="11" t="s">
        <v>12</v>
      </c>
      <c r="Y37" s="38"/>
      <c r="Z37" s="8" t="s">
        <v>43</v>
      </c>
      <c r="AA37" s="9">
        <v>448.51</v>
      </c>
      <c r="AB37" s="9">
        <v>415.67</v>
      </c>
      <c r="AC37" s="9">
        <v>475.18</v>
      </c>
      <c r="AD37" s="9">
        <v>476.07</v>
      </c>
      <c r="AE37" s="10">
        <v>6.1447905286392768E-2</v>
      </c>
      <c r="AF37" s="11" t="s">
        <v>12</v>
      </c>
      <c r="AG37" s="10">
        <v>0.14530757572112485</v>
      </c>
      <c r="AH37" s="11" t="s">
        <v>12</v>
      </c>
      <c r="AI37" s="10">
        <v>1.8729744517866909E-3</v>
      </c>
      <c r="AJ37" s="11" t="s">
        <v>12</v>
      </c>
      <c r="AK37" s="38"/>
      <c r="AL37" s="8" t="s">
        <v>43</v>
      </c>
      <c r="AM37" s="9">
        <v>408.83</v>
      </c>
      <c r="AN37" s="9">
        <v>413.52</v>
      </c>
      <c r="AO37" s="9">
        <v>412.42</v>
      </c>
      <c r="AP37" s="9">
        <v>419.62</v>
      </c>
      <c r="AQ37" s="10">
        <v>2.6392388034146341E-2</v>
      </c>
      <c r="AR37" s="11" t="s">
        <v>12</v>
      </c>
      <c r="AS37" s="10">
        <v>1.4751402592377616E-2</v>
      </c>
      <c r="AT37" s="11" t="s">
        <v>12</v>
      </c>
      <c r="AU37" s="10">
        <v>1.7457931235148605E-2</v>
      </c>
      <c r="AV37" s="11" t="s">
        <v>12</v>
      </c>
    </row>
    <row r="38" spans="1:48" ht="15.75" thickBot="1" x14ac:dyDescent="0.3">
      <c r="A38" s="38"/>
      <c r="B38" s="13" t="s">
        <v>44</v>
      </c>
      <c r="C38" s="14">
        <v>523.70000000000005</v>
      </c>
      <c r="D38" s="14">
        <v>623.79999999999995</v>
      </c>
      <c r="E38" s="14">
        <v>616.55999999999995</v>
      </c>
      <c r="F38" s="14">
        <v>616.57000000000005</v>
      </c>
      <c r="G38" s="15">
        <v>0.17733435172808854</v>
      </c>
      <c r="H38" s="16" t="s">
        <v>12</v>
      </c>
      <c r="I38" s="15">
        <v>-1.1590253286309582E-2</v>
      </c>
      <c r="J38" s="16" t="s">
        <v>13</v>
      </c>
      <c r="K38" s="15">
        <v>1.621902166881739E-5</v>
      </c>
      <c r="L38" s="16" t="s">
        <v>14</v>
      </c>
      <c r="M38" s="38"/>
      <c r="N38" s="13" t="s">
        <v>44</v>
      </c>
      <c r="O38" s="14">
        <v>510.86</v>
      </c>
      <c r="P38" s="14">
        <v>563.04</v>
      </c>
      <c r="Q38" s="14">
        <v>620.79999999999995</v>
      </c>
      <c r="R38" s="14">
        <v>623.54999999999995</v>
      </c>
      <c r="S38" s="15">
        <v>0.22058881102454664</v>
      </c>
      <c r="T38" s="16" t="s">
        <v>12</v>
      </c>
      <c r="U38" s="15">
        <v>0.10747016197783466</v>
      </c>
      <c r="V38" s="16" t="s">
        <v>12</v>
      </c>
      <c r="W38" s="15">
        <v>4.4297680412370699E-3</v>
      </c>
      <c r="X38" s="16" t="s">
        <v>12</v>
      </c>
      <c r="Y38" s="38"/>
      <c r="Z38" s="13" t="s">
        <v>44</v>
      </c>
      <c r="AA38" s="14">
        <v>498.86</v>
      </c>
      <c r="AB38" s="14">
        <v>515.13</v>
      </c>
      <c r="AC38" s="14">
        <v>536.4</v>
      </c>
      <c r="AD38" s="14">
        <v>544.62</v>
      </c>
      <c r="AE38" s="15">
        <v>9.1729142444774148E-2</v>
      </c>
      <c r="AF38" s="16" t="s">
        <v>12</v>
      </c>
      <c r="AG38" s="15">
        <v>5.7247685050375585E-2</v>
      </c>
      <c r="AH38" s="16" t="s">
        <v>12</v>
      </c>
      <c r="AI38" s="15">
        <v>1.5324384787472001E-2</v>
      </c>
      <c r="AJ38" s="16" t="s">
        <v>12</v>
      </c>
      <c r="AK38" s="38"/>
      <c r="AL38" s="13" t="s">
        <v>44</v>
      </c>
      <c r="AM38" s="14">
        <v>464.85</v>
      </c>
      <c r="AN38" s="14">
        <v>517.74</v>
      </c>
      <c r="AO38" s="14">
        <v>516.29</v>
      </c>
      <c r="AP38" s="14">
        <v>516.16999999999996</v>
      </c>
      <c r="AQ38" s="15">
        <v>0.11040120468968473</v>
      </c>
      <c r="AR38" s="16" t="s">
        <v>12</v>
      </c>
      <c r="AS38" s="15">
        <v>-3.0324100900066542E-3</v>
      </c>
      <c r="AT38" s="16" t="s">
        <v>13</v>
      </c>
      <c r="AU38" s="15">
        <v>-2.3242751166985265E-4</v>
      </c>
      <c r="AV38" s="17" t="s">
        <v>14</v>
      </c>
    </row>
    <row r="39" spans="1:48" ht="25.5" customHeight="1" x14ac:dyDescent="0.25">
      <c r="A39" s="38"/>
      <c r="B39" s="39" t="s">
        <v>45</v>
      </c>
      <c r="C39" s="5">
        <f>C6</f>
        <v>42006</v>
      </c>
      <c r="D39" s="5">
        <f>D6</f>
        <v>42338</v>
      </c>
      <c r="E39" s="5">
        <f>E6</f>
        <v>42362</v>
      </c>
      <c r="F39" s="5">
        <f>F6</f>
        <v>42369</v>
      </c>
      <c r="G39" s="47"/>
      <c r="H39" s="44"/>
      <c r="I39" s="47"/>
      <c r="J39" s="44"/>
      <c r="K39" s="49"/>
      <c r="L39" s="50"/>
      <c r="M39" s="38"/>
      <c r="N39" s="39" t="s">
        <v>45</v>
      </c>
      <c r="O39" s="5">
        <v>41909</v>
      </c>
      <c r="P39" s="5">
        <v>42241</v>
      </c>
      <c r="Q39" s="5">
        <v>42265</v>
      </c>
      <c r="R39" s="5">
        <v>42272</v>
      </c>
      <c r="S39" s="47"/>
      <c r="T39" s="44"/>
      <c r="U39" s="47"/>
      <c r="V39" s="44"/>
      <c r="W39" s="49"/>
      <c r="X39" s="50"/>
      <c r="Y39" s="38"/>
      <c r="Z39" s="39" t="s">
        <v>45</v>
      </c>
      <c r="AA39" s="5">
        <v>41818</v>
      </c>
      <c r="AB39" s="5">
        <v>42150</v>
      </c>
      <c r="AC39" s="5">
        <v>42174</v>
      </c>
      <c r="AD39" s="5">
        <v>42181</v>
      </c>
      <c r="AE39" s="47"/>
      <c r="AF39" s="44"/>
      <c r="AG39" s="47"/>
      <c r="AH39" s="44"/>
      <c r="AI39" s="49"/>
      <c r="AJ39" s="50"/>
      <c r="AK39" s="38"/>
      <c r="AL39" s="32" t="s">
        <v>45</v>
      </c>
      <c r="AM39" s="5">
        <v>41790</v>
      </c>
      <c r="AN39" s="5">
        <v>42122</v>
      </c>
      <c r="AO39" s="5">
        <v>42146</v>
      </c>
      <c r="AP39" s="5">
        <v>42153</v>
      </c>
      <c r="AQ39" s="47"/>
      <c r="AR39" s="44"/>
      <c r="AS39" s="47"/>
      <c r="AT39" s="44"/>
      <c r="AU39" s="49"/>
      <c r="AV39" s="50"/>
    </row>
    <row r="40" spans="1:48" x14ac:dyDescent="0.25">
      <c r="A40" s="38"/>
      <c r="B40" s="8" t="s">
        <v>46</v>
      </c>
      <c r="C40" s="9">
        <f t="shared" ref="C40:F40" si="0">C608</f>
        <v>0</v>
      </c>
      <c r="D40" s="9">
        <f t="shared" si="0"/>
        <v>0</v>
      </c>
      <c r="E40" s="9">
        <f t="shared" si="0"/>
        <v>0</v>
      </c>
      <c r="F40" s="9">
        <f t="shared" si="0"/>
        <v>0</v>
      </c>
      <c r="G40" s="10">
        <v>3.2982814611284494E-2</v>
      </c>
      <c r="H40" s="11" t="s">
        <v>12</v>
      </c>
      <c r="I40" s="10">
        <v>1.4989172807819973E-3</v>
      </c>
      <c r="J40" s="11" t="s">
        <v>12</v>
      </c>
      <c r="K40" s="10">
        <v>-3.9204264779268971E-4</v>
      </c>
      <c r="L40" s="12" t="s">
        <v>14</v>
      </c>
      <c r="M40" s="38"/>
      <c r="N40" s="8" t="s">
        <v>46</v>
      </c>
      <c r="O40" s="9">
        <v>13.683952663434793</v>
      </c>
      <c r="P40" s="9">
        <v>14.127361657022156</v>
      </c>
      <c r="Q40" s="9">
        <v>14.143234252014201</v>
      </c>
      <c r="R40" s="9">
        <v>14.145202814328863</v>
      </c>
      <c r="S40" s="10">
        <v>3.3707376972049063E-2</v>
      </c>
      <c r="T40" s="11" t="s">
        <v>12</v>
      </c>
      <c r="U40" s="10">
        <v>1.2628796331435321E-3</v>
      </c>
      <c r="V40" s="11" t="s">
        <v>12</v>
      </c>
      <c r="W40" s="10">
        <v>1.391875634373374E-4</v>
      </c>
      <c r="X40" s="12" t="s">
        <v>14</v>
      </c>
      <c r="Y40" s="38"/>
      <c r="Z40" s="8" t="s">
        <v>46</v>
      </c>
      <c r="AA40" s="9">
        <v>13.680437567910335</v>
      </c>
      <c r="AB40" s="9">
        <v>14.072084492518998</v>
      </c>
      <c r="AC40" s="9">
        <v>14.083990092423297</v>
      </c>
      <c r="AD40" s="9">
        <v>14.087492335713282</v>
      </c>
      <c r="AE40" s="10">
        <v>2.9754513756033552E-2</v>
      </c>
      <c r="AF40" s="11" t="s">
        <v>12</v>
      </c>
      <c r="AG40" s="10">
        <v>1.0949225896472736E-3</v>
      </c>
      <c r="AH40" s="11" t="s">
        <v>12</v>
      </c>
      <c r="AI40" s="10">
        <v>2.4866840057402584E-4</v>
      </c>
      <c r="AJ40" s="12" t="s">
        <v>14</v>
      </c>
      <c r="AK40" s="38"/>
      <c r="AL40" s="8" t="s">
        <v>46</v>
      </c>
      <c r="AM40" s="9">
        <v>13.676686538451394</v>
      </c>
      <c r="AN40" s="9">
        <v>14.058964815358516</v>
      </c>
      <c r="AO40" s="9">
        <v>14.072084492518998</v>
      </c>
      <c r="AP40" s="9">
        <v>14.072084492518998</v>
      </c>
      <c r="AQ40" s="10">
        <v>2.8910361654920003E-2</v>
      </c>
      <c r="AR40" s="11" t="s">
        <v>12</v>
      </c>
      <c r="AS40" s="10">
        <v>9.3318941563524938E-4</v>
      </c>
      <c r="AT40" s="11" t="s">
        <v>12</v>
      </c>
      <c r="AU40" s="10">
        <v>0</v>
      </c>
      <c r="AV40" s="12" t="s">
        <v>14</v>
      </c>
    </row>
    <row r="41" spans="1:48" ht="15.75" thickBot="1" x14ac:dyDescent="0.3">
      <c r="A41" s="38"/>
      <c r="B41" s="13" t="s">
        <v>47</v>
      </c>
      <c r="C41" s="14">
        <f t="shared" ref="C41:F41" si="1">C609</f>
        <v>0</v>
      </c>
      <c r="D41" s="14">
        <f t="shared" si="1"/>
        <v>0</v>
      </c>
      <c r="E41" s="14">
        <f t="shared" si="1"/>
        <v>0</v>
      </c>
      <c r="F41" s="14">
        <f t="shared" si="1"/>
        <v>0</v>
      </c>
      <c r="G41" s="15">
        <v>2.9171048804087052E-2</v>
      </c>
      <c r="H41" s="16" t="s">
        <v>12</v>
      </c>
      <c r="I41" s="15">
        <v>-2.3451216299730238E-4</v>
      </c>
      <c r="J41" s="16" t="s">
        <v>14</v>
      </c>
      <c r="K41" s="15">
        <v>-5.3105912115203324E-4</v>
      </c>
      <c r="L41" s="16" t="s">
        <v>13</v>
      </c>
      <c r="M41" s="38"/>
      <c r="N41" s="13" t="s">
        <v>47</v>
      </c>
      <c r="O41" s="14">
        <v>13.514322841026637</v>
      </c>
      <c r="P41" s="14">
        <v>13.892801054828867</v>
      </c>
      <c r="Q41" s="14">
        <v>13.900250581259446</v>
      </c>
      <c r="R41" s="14">
        <v>13.90250572988502</v>
      </c>
      <c r="S41" s="15">
        <v>2.8723813499551776E-2</v>
      </c>
      <c r="T41" s="16" t="s">
        <v>12</v>
      </c>
      <c r="U41" s="15">
        <v>6.9853984217105314E-4</v>
      </c>
      <c r="V41" s="16" t="s">
        <v>12</v>
      </c>
      <c r="W41" s="15">
        <v>1.6223798358105945E-4</v>
      </c>
      <c r="X41" s="17" t="s">
        <v>14</v>
      </c>
      <c r="Y41" s="38"/>
      <c r="Z41" s="13" t="s">
        <v>47</v>
      </c>
      <c r="AA41" s="14">
        <v>13.534846536188049</v>
      </c>
      <c r="AB41" s="14">
        <v>13.920284138359158</v>
      </c>
      <c r="AC41" s="14">
        <v>13.916610493294824</v>
      </c>
      <c r="AD41" s="14">
        <v>13.922745325653084</v>
      </c>
      <c r="AE41" s="15">
        <v>2.8659267648725173E-2</v>
      </c>
      <c r="AF41" s="16" t="s">
        <v>12</v>
      </c>
      <c r="AG41" s="15">
        <v>1.7680582303225556E-4</v>
      </c>
      <c r="AH41" s="17" t="s">
        <v>14</v>
      </c>
      <c r="AI41" s="15">
        <v>4.4082805660305979E-4</v>
      </c>
      <c r="AJ41" s="17" t="s">
        <v>14</v>
      </c>
      <c r="AK41" s="38"/>
      <c r="AL41" s="13" t="s">
        <v>47</v>
      </c>
      <c r="AM41" s="14">
        <v>13.531267952832815</v>
      </c>
      <c r="AN41" s="14">
        <v>13.90595491830048</v>
      </c>
      <c r="AO41" s="14">
        <v>13.918058562977496</v>
      </c>
      <c r="AP41" s="14">
        <v>13.920070256414984</v>
      </c>
      <c r="AQ41" s="15">
        <v>2.8733619416706047E-2</v>
      </c>
      <c r="AR41" s="16" t="s">
        <v>12</v>
      </c>
      <c r="AS41" s="15">
        <v>1.015057088666893E-3</v>
      </c>
      <c r="AT41" s="16" t="s">
        <v>12</v>
      </c>
      <c r="AU41" s="15">
        <v>1.4453836563377287E-4</v>
      </c>
      <c r="AV41" s="17" t="s">
        <v>14</v>
      </c>
    </row>
    <row r="42" spans="1:48" x14ac:dyDescent="0.25">
      <c r="A42" s="38"/>
      <c r="B42" s="31" t="s">
        <v>48</v>
      </c>
      <c r="C42" s="5">
        <f>C36</f>
        <v>42011</v>
      </c>
      <c r="D42" s="5">
        <f>D36</f>
        <v>42347</v>
      </c>
      <c r="E42" s="5">
        <f>E36</f>
        <v>42735</v>
      </c>
      <c r="F42" s="5">
        <f>F36</f>
        <v>42377</v>
      </c>
      <c r="G42" s="33"/>
      <c r="H42" s="34"/>
      <c r="I42" s="35"/>
      <c r="J42" s="34"/>
      <c r="K42" s="35"/>
      <c r="L42" s="33"/>
      <c r="M42" s="38"/>
      <c r="N42" s="31" t="s">
        <v>48</v>
      </c>
      <c r="O42" s="5">
        <v>41907</v>
      </c>
      <c r="P42" s="5">
        <v>42241</v>
      </c>
      <c r="Q42" s="5">
        <v>42265</v>
      </c>
      <c r="R42" s="5">
        <v>42272</v>
      </c>
      <c r="S42" s="33"/>
      <c r="T42" s="34"/>
      <c r="U42" s="35"/>
      <c r="V42" s="34"/>
      <c r="W42" s="35"/>
      <c r="X42" s="33"/>
      <c r="Y42" s="38"/>
      <c r="Z42" s="31" t="s">
        <v>48</v>
      </c>
      <c r="AA42" s="5">
        <v>41816</v>
      </c>
      <c r="AB42" s="5">
        <v>42150</v>
      </c>
      <c r="AC42" s="5">
        <v>42174</v>
      </c>
      <c r="AD42" s="5">
        <v>42181</v>
      </c>
      <c r="AE42" s="33"/>
      <c r="AF42" s="34"/>
      <c r="AG42" s="35"/>
      <c r="AH42" s="34"/>
      <c r="AI42" s="35"/>
      <c r="AJ42" s="33"/>
      <c r="AK42" s="38"/>
      <c r="AL42" s="31" t="s">
        <v>48</v>
      </c>
      <c r="AM42" s="5">
        <v>41788</v>
      </c>
      <c r="AN42" s="5">
        <v>42122</v>
      </c>
      <c r="AO42" s="5">
        <v>42146</v>
      </c>
      <c r="AP42" s="5">
        <v>42153</v>
      </c>
      <c r="AQ42" s="33"/>
      <c r="AR42" s="34"/>
      <c r="AS42" s="35"/>
      <c r="AT42" s="34"/>
      <c r="AU42" s="35"/>
      <c r="AV42" s="33"/>
    </row>
    <row r="43" spans="1:48" x14ac:dyDescent="0.25">
      <c r="A43" s="38"/>
      <c r="B43" s="8" t="s">
        <v>49</v>
      </c>
      <c r="C43" s="9">
        <f>C636</f>
        <v>0</v>
      </c>
      <c r="D43" s="9">
        <f>D636</f>
        <v>0</v>
      </c>
      <c r="E43" s="9">
        <f t="shared" ref="E43" si="2">E636</f>
        <v>0</v>
      </c>
      <c r="F43" s="9">
        <f>F636</f>
        <v>0</v>
      </c>
      <c r="G43" s="10">
        <v>5.0819377411013278E-3</v>
      </c>
      <c r="H43" s="11" t="s">
        <v>12</v>
      </c>
      <c r="I43" s="10">
        <v>2.2495718498771744E-4</v>
      </c>
      <c r="J43" s="12" t="s">
        <v>14</v>
      </c>
      <c r="K43" s="10">
        <v>-8.1515999392989258E-5</v>
      </c>
      <c r="L43" s="12" t="s">
        <v>14</v>
      </c>
      <c r="M43" s="38"/>
      <c r="N43" s="8" t="s">
        <v>49</v>
      </c>
      <c r="O43" s="9">
        <v>12.441008</v>
      </c>
      <c r="P43" s="9">
        <v>12.486245</v>
      </c>
      <c r="Q43" s="9">
        <v>12.501129000000001</v>
      </c>
      <c r="R43" s="9">
        <v>12.501129000000001</v>
      </c>
      <c r="S43" s="10">
        <v>4.8324862422723935E-3</v>
      </c>
      <c r="T43" s="11" t="s">
        <v>12</v>
      </c>
      <c r="U43" s="10">
        <v>1.1920317116955736E-3</v>
      </c>
      <c r="V43" s="11" t="s">
        <v>12</v>
      </c>
      <c r="W43" s="10">
        <v>0</v>
      </c>
      <c r="X43" s="12" t="s">
        <v>14</v>
      </c>
      <c r="Y43" s="38"/>
      <c r="Z43" s="8" t="s">
        <v>49</v>
      </c>
      <c r="AA43" s="9">
        <v>12.439752</v>
      </c>
      <c r="AB43" s="9">
        <v>12.483267</v>
      </c>
      <c r="AC43" s="9">
        <v>12.486573</v>
      </c>
      <c r="AD43" s="9">
        <v>12.487843</v>
      </c>
      <c r="AE43" s="10">
        <v>3.8659130825116073E-3</v>
      </c>
      <c r="AF43" s="11" t="s">
        <v>12</v>
      </c>
      <c r="AG43" s="10">
        <v>3.6657070621015642E-4</v>
      </c>
      <c r="AH43" s="12" t="s">
        <v>14</v>
      </c>
      <c r="AI43" s="10">
        <v>1.0170925201014036E-4</v>
      </c>
      <c r="AJ43" s="12" t="s">
        <v>14</v>
      </c>
      <c r="AK43" s="38"/>
      <c r="AL43" s="8" t="s">
        <v>49</v>
      </c>
      <c r="AM43" s="9">
        <v>12.4</v>
      </c>
      <c r="AN43" s="9">
        <v>12.493847000000001</v>
      </c>
      <c r="AO43" s="9">
        <v>12.483267</v>
      </c>
      <c r="AP43" s="9">
        <v>12.483575999999999</v>
      </c>
      <c r="AQ43" s="10">
        <v>6.7399999999999682E-3</v>
      </c>
      <c r="AR43" s="11" t="s">
        <v>12</v>
      </c>
      <c r="AS43" s="10">
        <v>-8.2208466295463634E-4</v>
      </c>
      <c r="AT43" s="11" t="s">
        <v>13</v>
      </c>
      <c r="AU43" s="10">
        <v>2.4753135537292081E-5</v>
      </c>
      <c r="AV43" s="12" t="s">
        <v>14</v>
      </c>
    </row>
    <row r="44" spans="1:48" x14ac:dyDescent="0.25">
      <c r="A44" s="38"/>
      <c r="B44" s="13" t="s">
        <v>47</v>
      </c>
      <c r="C44" s="14">
        <f>C637</f>
        <v>0</v>
      </c>
      <c r="D44" s="14">
        <f t="shared" ref="D44:F44" si="3">D637</f>
        <v>0</v>
      </c>
      <c r="E44" s="14">
        <f t="shared" si="3"/>
        <v>0</v>
      </c>
      <c r="F44" s="14">
        <f t="shared" si="3"/>
        <v>0</v>
      </c>
      <c r="G44" s="15">
        <v>3.0800821355234653E-3</v>
      </c>
      <c r="H44" s="16" t="s">
        <v>12</v>
      </c>
      <c r="I44" s="15">
        <v>2.0512820512819108E-3</v>
      </c>
      <c r="J44" s="17" t="s">
        <v>12</v>
      </c>
      <c r="K44" s="15">
        <v>0</v>
      </c>
      <c r="L44" s="17" t="s">
        <v>14</v>
      </c>
      <c r="M44" s="38"/>
      <c r="N44" s="13" t="s">
        <v>47</v>
      </c>
      <c r="O44" s="14">
        <v>9.8000000000000007</v>
      </c>
      <c r="P44" s="14">
        <v>9.7799999999999994</v>
      </c>
      <c r="Q44" s="14">
        <v>9.77</v>
      </c>
      <c r="R44" s="14">
        <v>9.77</v>
      </c>
      <c r="S44" s="15">
        <v>-3.0612244897960661E-3</v>
      </c>
      <c r="T44" s="16" t="s">
        <v>13</v>
      </c>
      <c r="U44" s="15">
        <v>-1.0224948875255935E-3</v>
      </c>
      <c r="V44" s="16" t="s">
        <v>13</v>
      </c>
      <c r="W44" s="15">
        <v>0</v>
      </c>
      <c r="X44" s="17" t="s">
        <v>14</v>
      </c>
      <c r="Y44" s="38"/>
      <c r="Z44" s="13" t="s">
        <v>47</v>
      </c>
      <c r="AA44" s="14">
        <v>9.91</v>
      </c>
      <c r="AB44" s="14">
        <v>9.76</v>
      </c>
      <c r="AC44" s="14">
        <v>9.7899999999999991</v>
      </c>
      <c r="AD44" s="14">
        <v>9.7899999999999991</v>
      </c>
      <c r="AE44" s="15">
        <v>-1.2108980827447158E-2</v>
      </c>
      <c r="AF44" s="16" t="s">
        <v>13</v>
      </c>
      <c r="AG44" s="15">
        <v>3.0737704918031294E-3</v>
      </c>
      <c r="AH44" s="16" t="s">
        <v>12</v>
      </c>
      <c r="AI44" s="15">
        <v>0</v>
      </c>
      <c r="AJ44" s="17" t="s">
        <v>14</v>
      </c>
      <c r="AK44" s="38"/>
      <c r="AL44" s="13" t="s">
        <v>47</v>
      </c>
      <c r="AM44" s="14">
        <v>9.8699999999999992</v>
      </c>
      <c r="AN44" s="14">
        <v>9.76</v>
      </c>
      <c r="AO44" s="14">
        <v>9.76</v>
      </c>
      <c r="AP44" s="14">
        <v>9.76</v>
      </c>
      <c r="AQ44" s="15">
        <v>-1.1144883485308954E-2</v>
      </c>
      <c r="AR44" s="16" t="s">
        <v>13</v>
      </c>
      <c r="AS44" s="15">
        <v>0</v>
      </c>
      <c r="AT44" s="17" t="s">
        <v>14</v>
      </c>
      <c r="AU44" s="15">
        <v>0</v>
      </c>
      <c r="AV44" s="17" t="s">
        <v>14</v>
      </c>
    </row>
    <row r="45" spans="1:48" ht="15" customHeight="1" x14ac:dyDescent="0.25">
      <c r="A45" s="38"/>
      <c r="B45" s="40" t="s">
        <v>50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38"/>
      <c r="N45" s="40" t="s">
        <v>50</v>
      </c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38"/>
      <c r="Z45" s="40" t="s">
        <v>50</v>
      </c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38"/>
      <c r="AL45" s="40" t="s">
        <v>50</v>
      </c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5" customHeight="1" x14ac:dyDescent="0.25">
      <c r="A46" s="38"/>
      <c r="B46" s="40" t="s">
        <v>51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38"/>
      <c r="N46" s="40" t="s">
        <v>51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38"/>
      <c r="Z46" s="40" t="s">
        <v>51</v>
      </c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38"/>
      <c r="AL46" s="40" t="s">
        <v>51</v>
      </c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48" x14ac:dyDescent="0.25">
      <c r="A47" s="38"/>
      <c r="B47" s="25" t="s">
        <v>39</v>
      </c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8"/>
      <c r="N47" s="25" t="s">
        <v>39</v>
      </c>
      <c r="O47" s="36"/>
      <c r="P47" s="36"/>
      <c r="Q47" s="36"/>
      <c r="R47" s="36"/>
      <c r="S47" s="36"/>
      <c r="T47" s="36"/>
      <c r="U47" s="36"/>
      <c r="V47" s="36"/>
      <c r="W47" s="36"/>
      <c r="X47" s="37"/>
      <c r="Y47" s="38"/>
      <c r="Z47" s="25" t="s">
        <v>39</v>
      </c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38"/>
      <c r="AL47" s="25" t="s">
        <v>39</v>
      </c>
      <c r="AM47" s="36"/>
      <c r="AN47" s="36"/>
      <c r="AO47" s="36"/>
      <c r="AP47" s="36"/>
      <c r="AQ47" s="36"/>
      <c r="AR47" s="36"/>
      <c r="AS47" s="36"/>
      <c r="AT47" s="36"/>
      <c r="AU47" s="36"/>
      <c r="AV47" s="37"/>
    </row>
    <row r="48" spans="1:48" x14ac:dyDescent="0.25">
      <c r="A48" s="38"/>
      <c r="B48" s="25"/>
      <c r="C48" s="36"/>
      <c r="D48" s="36"/>
      <c r="E48" s="36"/>
      <c r="F48" s="36"/>
      <c r="G48" s="36"/>
      <c r="H48" s="36"/>
      <c r="I48" s="36"/>
      <c r="J48" s="36"/>
      <c r="K48" s="36"/>
      <c r="L48" s="37"/>
      <c r="M48" s="38"/>
      <c r="N48" s="25"/>
      <c r="O48" s="36"/>
      <c r="P48" s="36"/>
      <c r="Q48" s="36"/>
      <c r="R48" s="36"/>
      <c r="S48" s="36"/>
      <c r="T48" s="36"/>
      <c r="U48" s="36"/>
      <c r="V48" s="36"/>
      <c r="W48" s="36"/>
      <c r="X48" s="37"/>
      <c r="Y48" s="38"/>
      <c r="Z48" s="25"/>
      <c r="AA48" s="36"/>
      <c r="AB48" s="36"/>
      <c r="AC48" s="36"/>
      <c r="AD48" s="36"/>
      <c r="AE48" s="36"/>
      <c r="AF48" s="36"/>
      <c r="AG48" s="36"/>
      <c r="AH48" s="36"/>
      <c r="AI48" s="36"/>
      <c r="AJ48" s="37"/>
      <c r="AK48" s="38"/>
      <c r="AL48" s="25"/>
      <c r="AM48" s="36"/>
      <c r="AN48" s="36"/>
      <c r="AO48" s="36"/>
      <c r="AP48" s="36"/>
      <c r="AQ48" s="36"/>
      <c r="AR48" s="36"/>
      <c r="AS48" s="36"/>
      <c r="AT48" s="36"/>
      <c r="AU48" s="36"/>
      <c r="AV48" s="37"/>
    </row>
    <row r="49" spans="2:48" s="38" customFormat="1" ht="15" customHeight="1" x14ac:dyDescent="0.25">
      <c r="B49" s="41" t="s">
        <v>52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41" t="s">
        <v>52</v>
      </c>
      <c r="O49" s="41"/>
      <c r="P49" s="41"/>
      <c r="Q49" s="41"/>
      <c r="R49" s="41"/>
      <c r="S49" s="41"/>
      <c r="T49" s="41"/>
      <c r="U49" s="41"/>
      <c r="V49" s="41"/>
      <c r="W49" s="41"/>
      <c r="X49" s="41"/>
      <c r="Z49" s="41" t="s">
        <v>52</v>
      </c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L49" s="41" t="s">
        <v>52</v>
      </c>
      <c r="AM49" s="41"/>
      <c r="AN49" s="41"/>
      <c r="AO49" s="41"/>
      <c r="AP49" s="41"/>
      <c r="AQ49" s="41"/>
      <c r="AR49" s="41"/>
      <c r="AS49" s="41"/>
      <c r="AT49" s="41"/>
      <c r="AU49" s="41"/>
      <c r="AV49" s="41"/>
    </row>
    <row r="50" spans="2:48" s="38" customFormat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</row>
    <row r="51" spans="2:48" s="38" customFormat="1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</row>
    <row r="52" spans="2:48" s="38" customFormat="1" x14ac:dyDescent="0.25"/>
    <row r="53" spans="2:48" s="38" customFormat="1" x14ac:dyDescent="0.25"/>
    <row r="54" spans="2:48" s="38" customFormat="1" x14ac:dyDescent="0.25"/>
  </sheetData>
  <mergeCells count="84">
    <mergeCell ref="AL1:AV1"/>
    <mergeCell ref="AL2:AV2"/>
    <mergeCell ref="AL4:AV4"/>
    <mergeCell ref="AL5:AL6"/>
    <mergeCell ref="AQ5:AR6"/>
    <mergeCell ref="AL49:AV51"/>
    <mergeCell ref="AS5:AT6"/>
    <mergeCell ref="AU5:AV6"/>
    <mergeCell ref="AQ28:AR28"/>
    <mergeCell ref="AQ35:AR36"/>
    <mergeCell ref="AS35:AT36"/>
    <mergeCell ref="B34:L34"/>
    <mergeCell ref="G35:H36"/>
    <mergeCell ref="I35:J36"/>
    <mergeCell ref="K35:L36"/>
    <mergeCell ref="AS28:AT28"/>
    <mergeCell ref="AL31:AV31"/>
    <mergeCell ref="AU28:AV28"/>
    <mergeCell ref="AL45:AV45"/>
    <mergeCell ref="AL46:AV46"/>
    <mergeCell ref="AU39:AV39"/>
    <mergeCell ref="AQ39:AR39"/>
    <mergeCell ref="AS39:AT39"/>
    <mergeCell ref="AL34:AV34"/>
    <mergeCell ref="AU35:AV36"/>
    <mergeCell ref="G39:H39"/>
    <mergeCell ref="I39:J39"/>
    <mergeCell ref="K39:L39"/>
    <mergeCell ref="B45:L45"/>
    <mergeCell ref="B1:L1"/>
    <mergeCell ref="B2:L2"/>
    <mergeCell ref="B4:L4"/>
    <mergeCell ref="B5:B6"/>
    <mergeCell ref="G5:H6"/>
    <mergeCell ref="I5:J6"/>
    <mergeCell ref="K5:L6"/>
    <mergeCell ref="G28:H28"/>
    <mergeCell ref="I28:J28"/>
    <mergeCell ref="K28:L28"/>
    <mergeCell ref="B46:L46"/>
    <mergeCell ref="B49:L51"/>
    <mergeCell ref="N1:X1"/>
    <mergeCell ref="N2:X2"/>
    <mergeCell ref="N4:X4"/>
    <mergeCell ref="N5:N6"/>
    <mergeCell ref="S5:T6"/>
    <mergeCell ref="U5:V6"/>
    <mergeCell ref="W5:X6"/>
    <mergeCell ref="S28:T28"/>
    <mergeCell ref="U28:V28"/>
    <mergeCell ref="W28:X28"/>
    <mergeCell ref="N31:X31"/>
    <mergeCell ref="N34:X34"/>
    <mergeCell ref="S35:T36"/>
    <mergeCell ref="U35:V36"/>
    <mergeCell ref="W35:X36"/>
    <mergeCell ref="S39:T39"/>
    <mergeCell ref="U39:V39"/>
    <mergeCell ref="W39:X39"/>
    <mergeCell ref="N45:X45"/>
    <mergeCell ref="N46:X46"/>
    <mergeCell ref="N49:X51"/>
    <mergeCell ref="B31:L31"/>
    <mergeCell ref="Z1:AJ1"/>
    <mergeCell ref="Z2:AJ2"/>
    <mergeCell ref="Z4:AJ4"/>
    <mergeCell ref="Z5:Z6"/>
    <mergeCell ref="AE5:AF6"/>
    <mergeCell ref="AG5:AH6"/>
    <mergeCell ref="AI5:AJ6"/>
    <mergeCell ref="AE28:AF28"/>
    <mergeCell ref="AG28:AH28"/>
    <mergeCell ref="AI28:AJ28"/>
    <mergeCell ref="Z46:AJ46"/>
    <mergeCell ref="Z49:AJ51"/>
    <mergeCell ref="Z31:AJ31"/>
    <mergeCell ref="Z34:AJ34"/>
    <mergeCell ref="AE35:AF36"/>
    <mergeCell ref="AG35:AH36"/>
    <mergeCell ref="AI35:AJ36"/>
    <mergeCell ref="AE39:AF39"/>
    <mergeCell ref="AG39:AH39"/>
    <mergeCell ref="AI39:AJ39"/>
    <mergeCell ref="Z45:AJ45"/>
  </mergeCells>
  <conditionalFormatting sqref="AR40:AR41 AT40:AT41 AV40:AV41 AT43:AT44 AV43:AV44 AR43:AR44 AT32:AT33 AV32:AV33 AV29:AV30 AT29:AT30 AR29:AR30 AR32:AR33 AV37:AV38 AT37:AT38 AR37:AR38">
    <cfRule type="containsText" priority="265" operator="containsText" text="&quot;=&quot;">
      <formula>NOT(ISERROR(SEARCH("""=""",AR29)))</formula>
    </cfRule>
    <cfRule type="containsText" dxfId="49" priority="266" operator="containsText" text="p">
      <formula>NOT(ISERROR(SEARCH("p",AR29)))</formula>
    </cfRule>
    <cfRule type="containsText" dxfId="48" priority="267" operator="containsText" text="q">
      <formula>NOT(ISERROR(SEARCH("q",AR29)))</formula>
    </cfRule>
  </conditionalFormatting>
  <conditionalFormatting sqref="AT8:AT10 AV8:AV10 AR8:AR17 AT12:AT17 AV12:AV17">
    <cfRule type="containsText" priority="262" operator="containsText" text="&quot;=&quot;">
      <formula>NOT(ISERROR(SEARCH("""=""",AR8)))</formula>
    </cfRule>
    <cfRule type="containsText" dxfId="47" priority="263" operator="containsText" text="p">
      <formula>NOT(ISERROR(SEARCH("p",AR8)))</formula>
    </cfRule>
    <cfRule type="containsText" dxfId="46" priority="264" operator="containsText" text="q">
      <formula>NOT(ISERROR(SEARCH("q",AR8)))</formula>
    </cfRule>
  </conditionalFormatting>
  <conditionalFormatting sqref="AR19:AR26 AV19:AV26 AT19:AT26">
    <cfRule type="containsText" priority="259" operator="containsText" text="&quot;=&quot;">
      <formula>NOT(ISERROR(SEARCH("""=""",AR19)))</formula>
    </cfRule>
    <cfRule type="containsText" dxfId="45" priority="260" operator="containsText" text="p">
      <formula>NOT(ISERROR(SEARCH("p",AR19)))</formula>
    </cfRule>
    <cfRule type="containsText" dxfId="44" priority="261" operator="containsText" text="q">
      <formula>NOT(ISERROR(SEARCH("q",AR19)))</formula>
    </cfRule>
  </conditionalFormatting>
  <conditionalFormatting sqref="H40:H41 J40:J41 L40:L41 J43:J44 L43:L44 H43:H44 J32:J33 L32:L33 L29:L30 J29:J30 H29:H30 H32:H33 L37:L38 J37:J38 H37:H38">
    <cfRule type="containsText" priority="88" operator="containsText" text="&quot;=&quot;">
      <formula>NOT(ISERROR(SEARCH("""=""",H29)))</formula>
    </cfRule>
    <cfRule type="containsText" dxfId="29" priority="89" operator="containsText" text="p">
      <formula>NOT(ISERROR(SEARCH("p",H29)))</formula>
    </cfRule>
    <cfRule type="containsText" dxfId="28" priority="90" operator="containsText" text="q">
      <formula>NOT(ISERROR(SEARCH("q",H29)))</formula>
    </cfRule>
  </conditionalFormatting>
  <conditionalFormatting sqref="J8:J17 L8:L17 H8:H17">
    <cfRule type="containsText" priority="85" operator="containsText" text="&quot;=&quot;">
      <formula>NOT(ISERROR(SEARCH("""=""",H8)))</formula>
    </cfRule>
    <cfRule type="containsText" dxfId="27" priority="86" operator="containsText" text="p">
      <formula>NOT(ISERROR(SEARCH("p",H8)))</formula>
    </cfRule>
    <cfRule type="containsText" dxfId="26" priority="87" operator="containsText" text="q">
      <formula>NOT(ISERROR(SEARCH("q",H8)))</formula>
    </cfRule>
  </conditionalFormatting>
  <conditionalFormatting sqref="H19:H26 L19:L26 J19:J26">
    <cfRule type="containsText" priority="82" operator="containsText" text="&quot;=&quot;">
      <formula>NOT(ISERROR(SEARCH("""=""",H19)))</formula>
    </cfRule>
    <cfRule type="containsText" dxfId="25" priority="83" operator="containsText" text="p">
      <formula>NOT(ISERROR(SEARCH("p",H19)))</formula>
    </cfRule>
    <cfRule type="containsText" dxfId="24" priority="84" operator="containsText" text="q">
      <formula>NOT(ISERROR(SEARCH("q",H19)))</formula>
    </cfRule>
  </conditionalFormatting>
  <conditionalFormatting sqref="AV11">
    <cfRule type="containsText" priority="76" operator="containsText" text="&quot;=&quot;">
      <formula>NOT(ISERROR(SEARCH("""=""",AV11)))</formula>
    </cfRule>
    <cfRule type="containsText" dxfId="23" priority="77" operator="containsText" text="p">
      <formula>NOT(ISERROR(SEARCH("p",AV11)))</formula>
    </cfRule>
    <cfRule type="containsText" dxfId="22" priority="78" operator="containsText" text="q">
      <formula>NOT(ISERROR(SEARCH("q",AV11)))</formula>
    </cfRule>
  </conditionalFormatting>
  <conditionalFormatting sqref="AT11">
    <cfRule type="containsText" priority="79" operator="containsText" text="&quot;=&quot;">
      <formula>NOT(ISERROR(SEARCH("""=""",AT11)))</formula>
    </cfRule>
    <cfRule type="containsText" dxfId="21" priority="80" operator="containsText" text="p">
      <formula>NOT(ISERROR(SEARCH("p",AT11)))</formula>
    </cfRule>
    <cfRule type="containsText" dxfId="20" priority="81" operator="containsText" text="q">
      <formula>NOT(ISERROR(SEARCH("q",AT11)))</formula>
    </cfRule>
  </conditionalFormatting>
  <conditionalFormatting sqref="X11">
    <cfRule type="containsText" priority="61" operator="containsText" text="&quot;=&quot;">
      <formula>NOT(ISERROR(SEARCH("""=""",X11)))</formula>
    </cfRule>
    <cfRule type="containsText" dxfId="19" priority="62" operator="containsText" text="p">
      <formula>NOT(ISERROR(SEARCH("p",X11)))</formula>
    </cfRule>
    <cfRule type="containsText" dxfId="18" priority="63" operator="containsText" text="q">
      <formula>NOT(ISERROR(SEARCH("q",X11)))</formula>
    </cfRule>
  </conditionalFormatting>
  <conditionalFormatting sqref="T40:T41 V40:V41 X40:X41 V43:V44 X43:X44 T43:T44 V32:V33 X32:X33 X29:X30 V29:V30 T29:T30 T32:T33 X37:X38 V37:V38 T37:T38">
    <cfRule type="containsText" priority="73" operator="containsText" text="&quot;=&quot;">
      <formula>NOT(ISERROR(SEARCH("""=""",T29)))</formula>
    </cfRule>
    <cfRule type="containsText" dxfId="17" priority="74" operator="containsText" text="p">
      <formula>NOT(ISERROR(SEARCH("p",T29)))</formula>
    </cfRule>
    <cfRule type="containsText" dxfId="16" priority="75" operator="containsText" text="q">
      <formula>NOT(ISERROR(SEARCH("q",T29)))</formula>
    </cfRule>
  </conditionalFormatting>
  <conditionalFormatting sqref="V8:V10 X8:X10 T8:T17 V12:V17 X12:X17">
    <cfRule type="containsText" priority="70" operator="containsText" text="&quot;=&quot;">
      <formula>NOT(ISERROR(SEARCH("""=""",T8)))</formula>
    </cfRule>
    <cfRule type="containsText" dxfId="15" priority="71" operator="containsText" text="p">
      <formula>NOT(ISERROR(SEARCH("p",T8)))</formula>
    </cfRule>
    <cfRule type="containsText" dxfId="14" priority="72" operator="containsText" text="q">
      <formula>NOT(ISERROR(SEARCH("q",T8)))</formula>
    </cfRule>
  </conditionalFormatting>
  <conditionalFormatting sqref="T19:T26 X19:X26 V19:V26">
    <cfRule type="containsText" priority="67" operator="containsText" text="&quot;=&quot;">
      <formula>NOT(ISERROR(SEARCH("""=""",T19)))</formula>
    </cfRule>
    <cfRule type="containsText" dxfId="13" priority="68" operator="containsText" text="p">
      <formula>NOT(ISERROR(SEARCH("p",T19)))</formula>
    </cfRule>
    <cfRule type="containsText" dxfId="12" priority="69" operator="containsText" text="q">
      <formula>NOT(ISERROR(SEARCH("q",T19)))</formula>
    </cfRule>
  </conditionalFormatting>
  <conditionalFormatting sqref="V11">
    <cfRule type="containsText" priority="64" operator="containsText" text="&quot;=&quot;">
      <formula>NOT(ISERROR(SEARCH("""=""",V11)))</formula>
    </cfRule>
    <cfRule type="containsText" dxfId="11" priority="65" operator="containsText" text="p">
      <formula>NOT(ISERROR(SEARCH("p",V11)))</formula>
    </cfRule>
    <cfRule type="containsText" dxfId="10" priority="66" operator="containsText" text="q">
      <formula>NOT(ISERROR(SEARCH("q",V11)))</formula>
    </cfRule>
  </conditionalFormatting>
  <conditionalFormatting sqref="AF40:AF41 AH40:AH41 AJ40:AJ41 AH43:AH44 AJ43:AJ44 AF43:AF44 AH32:AH33 AJ32:AJ33 AJ29:AJ30 AH29:AH30 AF29:AF30 AF32:AF33 AJ37:AJ38 AH37:AH38 AF37:AF38">
    <cfRule type="containsText" priority="58" operator="containsText" text="&quot;=&quot;">
      <formula>NOT(ISERROR(SEARCH("""=""",AF29)))</formula>
    </cfRule>
    <cfRule type="containsText" dxfId="9" priority="59" operator="containsText" text="p">
      <formula>NOT(ISERROR(SEARCH("p",AF29)))</formula>
    </cfRule>
    <cfRule type="containsText" dxfId="8" priority="60" operator="containsText" text="q">
      <formula>NOT(ISERROR(SEARCH("q",AF29)))</formula>
    </cfRule>
  </conditionalFormatting>
  <conditionalFormatting sqref="AH8:AH10 AJ8:AJ10 AF8:AF17 AH12:AH17 AJ12:AJ17">
    <cfRule type="containsText" priority="55" operator="containsText" text="&quot;=&quot;">
      <formula>NOT(ISERROR(SEARCH("""=""",AF8)))</formula>
    </cfRule>
    <cfRule type="containsText" dxfId="7" priority="56" operator="containsText" text="p">
      <formula>NOT(ISERROR(SEARCH("p",AF8)))</formula>
    </cfRule>
    <cfRule type="containsText" dxfId="6" priority="57" operator="containsText" text="q">
      <formula>NOT(ISERROR(SEARCH("q",AF8)))</formula>
    </cfRule>
  </conditionalFormatting>
  <conditionalFormatting sqref="AF19:AF26 AJ19:AJ26 AH19:AH26">
    <cfRule type="containsText" priority="52" operator="containsText" text="&quot;=&quot;">
      <formula>NOT(ISERROR(SEARCH("""=""",AF19)))</formula>
    </cfRule>
    <cfRule type="containsText" dxfId="5" priority="53" operator="containsText" text="p">
      <formula>NOT(ISERROR(SEARCH("p",AF19)))</formula>
    </cfRule>
    <cfRule type="containsText" dxfId="4" priority="54" operator="containsText" text="q">
      <formula>NOT(ISERROR(SEARCH("q",AF19)))</formula>
    </cfRule>
  </conditionalFormatting>
  <conditionalFormatting sqref="AJ11">
    <cfRule type="containsText" priority="46" operator="containsText" text="&quot;=&quot;">
      <formula>NOT(ISERROR(SEARCH("""=""",AJ11)))</formula>
    </cfRule>
    <cfRule type="containsText" dxfId="3" priority="47" operator="containsText" text="p">
      <formula>NOT(ISERROR(SEARCH("p",AJ11)))</formula>
    </cfRule>
    <cfRule type="containsText" dxfId="2" priority="48" operator="containsText" text="q">
      <formula>NOT(ISERROR(SEARCH("q",AJ11)))</formula>
    </cfRule>
  </conditionalFormatting>
  <conditionalFormatting sqref="AH11">
    <cfRule type="containsText" priority="49" operator="containsText" text="&quot;=&quot;">
      <formula>NOT(ISERROR(SEARCH("""=""",AH11)))</formula>
    </cfRule>
    <cfRule type="containsText" dxfId="1" priority="50" operator="containsText" text="p">
      <formula>NOT(ISERROR(SEARCH("p",AH11)))</formula>
    </cfRule>
    <cfRule type="containsText" dxfId="0" priority="51" operator="containsText" text="q">
      <formula>NOT(ISERROR(SEARCH("q",AH11)))</formula>
    </cfRule>
  </conditionalFormatting>
  <pageMargins left="0.7" right="0.7" top="0.75" bottom="0.75" header="0.3" footer="0.3"/>
  <pageSetup paperSize="9" scale="69" orientation="portrait" r:id="rId1"/>
  <colBreaks count="3" manualBreakCount="3">
    <brk id="12" max="49" man="1"/>
    <brk id="24" max="49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Precios SNIIM</vt:lpstr>
      <vt:lpstr>'Precios SNIIM'!Área_de_impresión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2016-10-26T20:09:24Z</cp:lastPrinted>
  <dcterms:created xsi:type="dcterms:W3CDTF">2016-10-26T17:21:48Z</dcterms:created>
  <dcterms:modified xsi:type="dcterms:W3CDTF">2016-12-09T00:21:59Z</dcterms:modified>
</cp:coreProperties>
</file>